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20" windowWidth="17400" windowHeight="11760" tabRatio="902" firstSheet="6" activeTab="15"/>
  </bookViews>
  <sheets>
    <sheet name="ФОТ" sheetId="5" r:id="rId1"/>
    <sheet name="командировки" sheetId="6" r:id="rId2"/>
    <sheet name="по уходу за ребенком" sheetId="8" r:id="rId3"/>
    <sheet name="взносы" sheetId="9" r:id="rId4"/>
    <sheet name="социальные" sheetId="10" r:id="rId5"/>
    <sheet name="налоги" sheetId="11" r:id="rId6"/>
    <sheet name="безвозмездные" sheetId="12" r:id="rId7"/>
    <sheet name="прочие, кроме ТРУ" sheetId="13" r:id="rId8"/>
    <sheet name="закупки" sheetId="14" r:id="rId9"/>
    <sheet name="транспортные" sheetId="15" r:id="rId10"/>
    <sheet name="коммунальные" sheetId="16" r:id="rId11"/>
    <sheet name="аренда" sheetId="17" r:id="rId12"/>
    <sheet name="имущество" sheetId="18" r:id="rId13"/>
    <sheet name="прочие работы и услуги" sheetId="19" r:id="rId14"/>
    <sheet name="ОС и МЗ" sheetId="20" r:id="rId15"/>
    <sheet name="Лист1" sheetId="22" r:id="rId16"/>
  </sheets>
  <definedNames>
    <definedName name="_xlnm.Print_Area" localSheetId="1">командировки!$A$1:$DA$13</definedName>
    <definedName name="_xlnm.Print_Area" localSheetId="14">'ОС и МЗ'!$A$1:$DA$15</definedName>
    <definedName name="_xlnm.Print_Area" localSheetId="0">ФОТ!$A$1:$FH$21</definedName>
  </definedNames>
  <calcPr calcId="125725"/>
</workbook>
</file>

<file path=xl/calcChain.xml><?xml version="1.0" encoding="utf-8"?>
<calcChain xmlns="http://schemas.openxmlformats.org/spreadsheetml/2006/main">
  <c r="CJ11" i="10"/>
  <c r="CJ7" i="20"/>
  <c r="CJ14" i="19"/>
  <c r="CJ14" i="18"/>
  <c r="CJ12" i="17"/>
  <c r="CL13" i="16"/>
  <c r="CL11"/>
  <c r="CJ11" i="15"/>
  <c r="CL13" i="14"/>
  <c r="CJ11" i="13"/>
  <c r="CJ11" i="12"/>
  <c r="AO17" i="5"/>
  <c r="EO17" s="1"/>
  <c r="CL32" i="16" l="1"/>
  <c r="CL33"/>
  <c r="CL34"/>
  <c r="CL31"/>
  <c r="CL26"/>
  <c r="CL27"/>
  <c r="CL28"/>
  <c r="CL25"/>
  <c r="CL20"/>
  <c r="CL21"/>
  <c r="CL22"/>
  <c r="CL19"/>
  <c r="CL14"/>
  <c r="CL15"/>
  <c r="CL16"/>
  <c r="EO20" i="5" l="1"/>
  <c r="CN16" i="9" l="1"/>
  <c r="BT13" i="15"/>
  <c r="BD15" i="20"/>
  <c r="CJ15"/>
  <c r="CJ8"/>
  <c r="CJ9"/>
  <c r="CJ10"/>
  <c r="CJ11"/>
  <c r="CJ12"/>
  <c r="CJ13"/>
  <c r="CJ14"/>
  <c r="CJ16" i="17" l="1"/>
  <c r="CJ20" s="1"/>
  <c r="BV29" i="16" l="1"/>
  <c r="BV23"/>
  <c r="CL23"/>
  <c r="BV17"/>
  <c r="BV11"/>
  <c r="CL35"/>
  <c r="CL29"/>
  <c r="CL17"/>
  <c r="CJ12" i="15"/>
  <c r="CJ13"/>
  <c r="CL14" i="14"/>
  <c r="CL15"/>
  <c r="CL16"/>
  <c r="CL17"/>
  <c r="CL18"/>
  <c r="CL19"/>
  <c r="CL20"/>
  <c r="CL21"/>
  <c r="CL22"/>
  <c r="CL23"/>
  <c r="CL24"/>
  <c r="CL25"/>
  <c r="CJ25" i="13"/>
  <c r="CJ12"/>
  <c r="CJ13"/>
  <c r="CJ14"/>
  <c r="CJ15"/>
  <c r="CJ16"/>
  <c r="CJ17"/>
  <c r="CJ18"/>
  <c r="CJ19"/>
  <c r="CJ20"/>
  <c r="CJ21"/>
  <c r="CJ22"/>
  <c r="CJ23"/>
  <c r="CJ24"/>
  <c r="CJ13" i="12"/>
  <c r="CE21" i="11"/>
  <c r="CE15"/>
  <c r="CE18"/>
  <c r="CE19"/>
  <c r="CE20"/>
  <c r="CE17"/>
  <c r="CE14"/>
  <c r="CE13"/>
  <c r="CE11" s="1"/>
  <c r="CJ12" i="10"/>
  <c r="CJ13"/>
  <c r="CN22" i="9"/>
  <c r="CN21"/>
  <c r="CN20"/>
  <c r="CN19"/>
  <c r="CN17"/>
  <c r="CN23"/>
  <c r="CN24" s="1"/>
  <c r="CN15"/>
  <c r="CN14"/>
  <c r="CN12"/>
  <c r="CJ8" i="8"/>
  <c r="CJ10" s="1"/>
  <c r="CJ9"/>
  <c r="AO20" i="5"/>
  <c r="CJ12" i="12"/>
  <c r="AO18" i="5"/>
  <c r="EO18" s="1"/>
  <c r="AO19"/>
  <c r="EO19" s="1"/>
  <c r="CJ10" i="6"/>
  <c r="CJ12" s="1"/>
  <c r="CJ11"/>
  <c r="EO21" i="5" l="1"/>
  <c r="AO21"/>
  <c r="CN11" i="9"/>
</calcChain>
</file>

<file path=xl/sharedStrings.xml><?xml version="1.0" encoding="utf-8"?>
<sst xmlns="http://schemas.openxmlformats.org/spreadsheetml/2006/main" count="330" uniqueCount="136">
  <si>
    <t>№ 
п/п</t>
  </si>
  <si>
    <t>Среднемесячный размер оплаты труда на одного работника, руб.</t>
  </si>
  <si>
    <t>в том числе:</t>
  </si>
  <si>
    <t>всего</t>
  </si>
  <si>
    <t>Установленная численность, единиц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</si>
  <si>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</si>
  <si>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</si>
  <si>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</si>
  <si>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</si>
  <si>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Должность, 
группа должностей</t>
  </si>
  <si>
    <t xml:space="preserve">Итого: </t>
  </si>
  <si>
    <t>х</t>
  </si>
  <si>
    <t>1.1. Расчеты (обоснования) расходов на оплату труда</t>
  </si>
  <si>
    <t xml:space="preserve">Источник финансового обеспечения </t>
  </si>
  <si>
    <t>Код видов расходов</t>
  </si>
  <si>
    <t>1. Расчеты (обоснования) выплат персоналу (строка 210)</t>
  </si>
  <si>
    <t>Расчеты (обоснования) к плану финансово-хозяйственной деятельности государственного (муниципального) учреждения</t>
  </si>
  <si>
    <t>1.2. Расчеты (обоснования) выплат персоналу при направлении в служебные командировки</t>
  </si>
  <si>
    <t>Наименование расходов</t>
  </si>
  <si>
    <t>Средний размер выплаты на одного работника в день, руб.</t>
  </si>
  <si>
    <t>Количество 
дней</t>
  </si>
  <si>
    <t>Сумма, руб. 
(гр. 3 x гр. 4 x 
гр. 5)</t>
  </si>
  <si>
    <t>1.3. Расчеты (обоснования) выплат персоналу по уходу за ребенком</t>
  </si>
  <si>
    <t>Наименование 
расходов</t>
  </si>
  <si>
    <t>Численность работников, получающих пособие</t>
  </si>
  <si>
    <t>Количество выплат в год на одного работника</t>
  </si>
  <si>
    <t>Размер 
выплаты 
(пособия) 
в месяц, руб.</t>
  </si>
  <si>
    <t>1.4. Расчеты (обоснования) страховых взносов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</si>
  <si>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Сумма 
взноса, 
руб.</t>
  </si>
  <si>
    <t>Размер базы 
для начисления страховых взносов, руб.</t>
  </si>
  <si>
    <t>1</t>
  </si>
  <si>
    <t>1.1</t>
  </si>
  <si>
    <t>1.2</t>
  </si>
  <si>
    <t>1.3</t>
  </si>
  <si>
    <t>2</t>
  </si>
  <si>
    <t>2.1</t>
  </si>
  <si>
    <t>2.2</t>
  </si>
  <si>
    <t>2.3</t>
  </si>
  <si>
    <t>2.4</t>
  </si>
  <si>
    <t>2.5</t>
  </si>
  <si>
    <t>3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</si>
  <si>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</si>
  <si>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</si>
  <si>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</si>
  <si>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</si>
  <si>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</si>
  <si>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</si>
  <si>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</si>
  <si>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</si>
  <si>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0,_%*</t>
  </si>
  <si>
    <t>Страховые взносы в Федеральный фонд обязательного медицинского страхования, всего (по ставке 5,1%)</t>
  </si>
  <si>
    <t>2. Расчеты (обоснования) расходов на социальные и иные выплаты населению</t>
  </si>
  <si>
    <t>Сумма, руб. 
(гр. 3 x гр. 4)</t>
  </si>
  <si>
    <t>Общая сумма выплат, руб. 
(гр. 3 x гр. 4)</t>
  </si>
  <si>
    <t>Наименование показателя</t>
  </si>
  <si>
    <t>Размер одной выплаты, руб.</t>
  </si>
  <si>
    <t>Количество 
выплат в год</t>
  </si>
  <si>
    <t>3. Расчет (обоснование) расходов на уплату налогов, сборов и иных платежей</t>
  </si>
  <si>
    <t>Налоговая база, руб.</t>
  </si>
  <si>
    <t>Ставка налога, 
%</t>
  </si>
  <si>
    <t>4. Расчет (обоснование) расходов на безвозмездные перечисления организациям</t>
  </si>
  <si>
    <t>5. Расчет (обоснование) прочих расходов 
(кроме расходов на закупку товаров, работ, услуг)</t>
  </si>
  <si>
    <t>6. Расчет (обоснование) расходов на закупку товаров, работ, услуг</t>
  </si>
  <si>
    <t>6.1. Расчет (обоснование) расходов на оплату услуг связи</t>
  </si>
  <si>
    <t xml:space="preserve"> Итого:</t>
  </si>
  <si>
    <t>Количество номеров</t>
  </si>
  <si>
    <t>Количество платежей в год</t>
  </si>
  <si>
    <t>Стоимость за единицу, руб.</t>
  </si>
  <si>
    <t>6.2. Расчет (обоснование) расходов на оплату транспортных услуг</t>
  </si>
  <si>
    <t>Количество 
услуг 
перевозки</t>
  </si>
  <si>
    <t>Цена услуги перевозки, 
руб.</t>
  </si>
  <si>
    <t>6.3. Расчет (обоснование) расходов на оплату коммунальных услуг</t>
  </si>
  <si>
    <t>Размер потребления ресурсов</t>
  </si>
  <si>
    <t>Тариф 
(с учетом НДС), руб.</t>
  </si>
  <si>
    <t>Индексация, 
%</t>
  </si>
  <si>
    <t>Сумма, руб. 
(гр. 4 x гр. 5 x 
гр. 6)</t>
  </si>
  <si>
    <t>Количество</t>
  </si>
  <si>
    <t>Стоимость 
с учетом НДС, 
руб.</t>
  </si>
  <si>
    <t>Ставка 
арендной 
платы</t>
  </si>
  <si>
    <t>6.4. Расчет (обоснование) расходов на оплату аренды имущества</t>
  </si>
  <si>
    <t>6.5. Расчет (обоснование) расходов на оплату работ, услуг по содержанию имущества</t>
  </si>
  <si>
    <t>Количество 
работ 
(услуг)</t>
  </si>
  <si>
    <t>Стоимость 
работ (услуг), 
руб.</t>
  </si>
  <si>
    <t>6.6. Расчет (обоснование) расходов на оплату прочих работ, услуг</t>
  </si>
  <si>
    <t>Наименование государственного внебюджетного фонда</t>
  </si>
  <si>
    <t>Количество договоров</t>
  </si>
  <si>
    <t>Стоимость 
услуги, руб.</t>
  </si>
  <si>
    <t>6.7. Расчет (обоснование) расходов на приобретение основных средств, материальных запасов</t>
  </si>
  <si>
    <t>Средняя стоимость, руб.</t>
  </si>
  <si>
    <t>Сумма, руб. 
(гр. 2 x гр. 3)</t>
  </si>
  <si>
    <t>Количество работников, 
чел.</t>
  </si>
  <si>
    <t>Сумма исчисленного 
налога, подлежащего 
уплате, руб. 
(гр. 3 x гр. 4 / 100)</t>
  </si>
  <si>
    <r>
      <t>_____</t>
    </r>
    <r>
      <rPr>
        <sz val="9"/>
        <rFont val="Times New Roman"/>
        <family val="1"/>
        <charset val="204"/>
      </rPr>
      <t>*</t>
    </r>
    <r>
      <rPr>
        <sz val="9"/>
        <color indexed="9"/>
        <rFont val="Times New Roman"/>
        <family val="1"/>
        <charset val="204"/>
      </rPr>
      <t>_</t>
    </r>
    <r>
      <rPr>
        <sz val="9"/>
        <rFont val="Times New Roman"/>
        <family val="1"/>
        <charset val="204"/>
      </rPr>
      <t>Указываются страховые тарифы, дифференцированные по классам профессионального риска, установленные Федеральным законом от 22 декабря 2005 г. № 179-ФЗ "О страховых тарифах на обязательное социальное страхование от несчастных случаев на производстве и профессиональных заболеваний на 2006 год" (Собрание законодательства Российской Федерации, 2005, № 52, ст. 5592; 2015, № 51, ст. 7233).</t>
    </r>
  </si>
  <si>
    <t xml:space="preserve">Фонд оплаты труда в год, руб. </t>
  </si>
  <si>
    <t>Размер процентной ставки</t>
  </si>
  <si>
    <t>4</t>
  </si>
  <si>
    <t>КВР</t>
  </si>
  <si>
    <t>КФО</t>
  </si>
  <si>
    <t>Налог на имущество, всего</t>
  </si>
  <si>
    <t xml:space="preserve">в том числе: </t>
  </si>
  <si>
    <t>недвижимое имущество</t>
  </si>
  <si>
    <t>движимое имущество</t>
  </si>
  <si>
    <t>Земельный налог, всего</t>
  </si>
  <si>
    <t xml:space="preserve">в том числе*: </t>
  </si>
  <si>
    <t>* Указывайте адрес, кадастровый номер земельных участков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</si>
  <si>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</si>
  <si>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</si>
  <si>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</si>
  <si>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</si>
  <si>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</si>
  <si>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</si>
  <si>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</si>
  <si>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</si>
  <si>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</si>
  <si>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</si>
  <si>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Электроснабжение, всего</t>
  </si>
  <si>
    <t>1.4</t>
  </si>
  <si>
    <t>Теплоснабжение, всего</t>
  </si>
  <si>
    <t>Холодное водоснабжение, всего</t>
  </si>
  <si>
    <t>3.1</t>
  </si>
  <si>
    <t>3.2</t>
  </si>
  <si>
    <t>3.3</t>
  </si>
  <si>
    <t>3.4</t>
  </si>
  <si>
    <t>Горячее водоснабжение, всего</t>
  </si>
  <si>
    <t>4.1</t>
  </si>
  <si>
    <t>4.2</t>
  </si>
  <si>
    <t>4.3</t>
  </si>
  <si>
    <t>4.4</t>
  </si>
  <si>
    <t>в том числе по объектам:*</t>
  </si>
  <si>
    <t>* Укажите адреса объектов, по которым предоставляют коммунальные услуги</t>
  </si>
  <si>
    <t>Аренда недвижимого имущества</t>
  </si>
  <si>
    <t>Аренда движимого имущества</t>
  </si>
  <si>
    <t>Объект*</t>
  </si>
  <si>
    <t>* Укажите адрес объекта</t>
  </si>
  <si>
    <t>Районный коэффициент, %</t>
  </si>
  <si>
    <t>Приложение к Требованиям к формированию обоснований (расчетов) плановых показателей выплат</t>
  </si>
</sst>
</file>

<file path=xl/styles.xml><?xml version="1.0" encoding="utf-8"?>
<styleSheet xmlns="http://schemas.openxmlformats.org/spreadsheetml/2006/main">
  <numFmts count="1">
    <numFmt numFmtId="164" formatCode="0.0%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9"/>
      <name val="Times New Roman"/>
      <family val="1"/>
      <charset val="204"/>
    </font>
    <font>
      <b/>
      <sz val="1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left" vertical="center"/>
    </xf>
    <xf numFmtId="0" fontId="4" fillId="0" borderId="0" xfId="0" applyNumberFormat="1" applyFont="1" applyBorder="1" applyAlignment="1">
      <alignment horizontal="left"/>
    </xf>
    <xf numFmtId="0" fontId="6" fillId="0" borderId="0" xfId="0" applyNumberFormat="1" applyFont="1" applyBorder="1" applyAlignment="1">
      <alignment horizontal="left"/>
    </xf>
    <xf numFmtId="0" fontId="7" fillId="0" borderId="0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3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4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center" wrapText="1"/>
    </xf>
    <xf numFmtId="164" fontId="2" fillId="0" borderId="11" xfId="1" applyNumberFormat="1" applyFont="1" applyBorder="1" applyAlignment="1">
      <alignment horizontal="center" vertical="center" wrapText="1"/>
    </xf>
    <xf numFmtId="164" fontId="2" fillId="0" borderId="4" xfId="1" applyNumberFormat="1" applyFont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center" vertical="center" wrapText="1"/>
    </xf>
    <xf numFmtId="164" fontId="2" fillId="4" borderId="11" xfId="1" applyNumberFormat="1" applyFont="1" applyFill="1" applyBorder="1" applyAlignment="1">
      <alignment horizontal="center" vertical="center" wrapText="1"/>
    </xf>
    <xf numFmtId="9" fontId="9" fillId="0" borderId="11" xfId="1" applyFont="1" applyBorder="1" applyAlignment="1">
      <alignment horizontal="center" vertical="center"/>
    </xf>
    <xf numFmtId="49" fontId="4" fillId="5" borderId="4" xfId="0" applyNumberFormat="1" applyFont="1" applyFill="1" applyBorder="1" applyAlignment="1">
      <alignment horizontal="left"/>
    </xf>
    <xf numFmtId="0" fontId="4" fillId="5" borderId="0" xfId="0" applyNumberFormat="1" applyFont="1" applyFill="1" applyBorder="1" applyAlignment="1">
      <alignment horizontal="center" wrapText="1"/>
    </xf>
    <xf numFmtId="0" fontId="4" fillId="5" borderId="0" xfId="0" applyNumberFormat="1" applyFont="1" applyFill="1" applyBorder="1" applyAlignment="1">
      <alignment horizontal="left"/>
    </xf>
    <xf numFmtId="0" fontId="4" fillId="5" borderId="0" xfId="0" applyNumberFormat="1" applyFont="1" applyFill="1" applyBorder="1" applyAlignment="1">
      <alignment horizontal="center"/>
    </xf>
    <xf numFmtId="0" fontId="9" fillId="0" borderId="0" xfId="0" applyNumberFormat="1" applyFont="1" applyBorder="1" applyAlignment="1">
      <alignment horizontal="left" vertical="center"/>
    </xf>
    <xf numFmtId="0" fontId="9" fillId="0" borderId="0" xfId="0" applyNumberFormat="1" applyFont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horizontal="center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 wrapText="1"/>
    </xf>
    <xf numFmtId="164" fontId="9" fillId="0" borderId="11" xfId="1" applyNumberFormat="1" applyFont="1" applyBorder="1" applyAlignment="1">
      <alignment horizontal="center" vertical="center" wrapText="1"/>
    </xf>
    <xf numFmtId="0" fontId="9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center"/>
    </xf>
    <xf numFmtId="0" fontId="9" fillId="7" borderId="4" xfId="0" applyNumberFormat="1" applyFont="1" applyFill="1" applyBorder="1" applyAlignment="1">
      <alignment horizontal="center" vertical="center" wrapText="1"/>
    </xf>
    <xf numFmtId="0" fontId="2" fillId="8" borderId="12" xfId="0" applyNumberFormat="1" applyFont="1" applyFill="1" applyBorder="1" applyAlignment="1">
      <alignment horizontal="center" vertical="top"/>
    </xf>
    <xf numFmtId="164" fontId="2" fillId="0" borderId="11" xfId="1" applyNumberFormat="1" applyFont="1" applyFill="1" applyBorder="1" applyAlignment="1">
      <alignment horizontal="center" vertical="center" wrapText="1"/>
    </xf>
    <xf numFmtId="0" fontId="3" fillId="6" borderId="0" xfId="0" applyNumberFormat="1" applyFont="1" applyFill="1" applyBorder="1" applyAlignment="1">
      <alignment horizontal="left"/>
    </xf>
    <xf numFmtId="0" fontId="2" fillId="0" borderId="0" xfId="0" applyNumberFormat="1" applyFont="1" applyBorder="1" applyAlignment="1">
      <alignment horizontal="center" wrapText="1"/>
    </xf>
    <xf numFmtId="0" fontId="2" fillId="2" borderId="12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center" vertical="center"/>
    </xf>
    <xf numFmtId="0" fontId="2" fillId="2" borderId="10" xfId="0" applyNumberFormat="1" applyFont="1" applyFill="1" applyBorder="1" applyAlignment="1">
      <alignment horizontal="center" vertical="center"/>
    </xf>
    <xf numFmtId="0" fontId="2" fillId="2" borderId="11" xfId="0" applyNumberFormat="1" applyFont="1" applyFill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0" fontId="2" fillId="8" borderId="12" xfId="0" applyNumberFormat="1" applyFont="1" applyFill="1" applyBorder="1" applyAlignment="1">
      <alignment horizontal="center" vertical="top"/>
    </xf>
    <xf numFmtId="4" fontId="2" fillId="6" borderId="1" xfId="0" applyNumberFormat="1" applyFont="1" applyFill="1" applyBorder="1" applyAlignment="1">
      <alignment horizontal="center" vertical="center"/>
    </xf>
    <xf numFmtId="4" fontId="2" fillId="6" borderId="10" xfId="0" applyNumberFormat="1" applyFont="1" applyFill="1" applyBorder="1" applyAlignment="1">
      <alignment horizontal="center" vertical="center"/>
    </xf>
    <xf numFmtId="4" fontId="2" fillId="6" borderId="11" xfId="0" applyNumberFormat="1" applyFont="1" applyFill="1" applyBorder="1" applyAlignment="1">
      <alignment horizontal="center" vertical="center"/>
    </xf>
    <xf numFmtId="4" fontId="2" fillId="0" borderId="12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9" fontId="2" fillId="0" borderId="1" xfId="1" applyFont="1" applyFill="1" applyBorder="1" applyAlignment="1">
      <alignment horizontal="center" vertical="center"/>
    </xf>
    <xf numFmtId="9" fontId="2" fillId="0" borderId="10" xfId="1" applyFont="1" applyFill="1" applyBorder="1" applyAlignment="1">
      <alignment horizontal="center" vertical="center"/>
    </xf>
    <xf numFmtId="9" fontId="2" fillId="0" borderId="11" xfId="1" applyFont="1" applyFill="1" applyBorder="1" applyAlignment="1">
      <alignment horizontal="center" vertical="center"/>
    </xf>
    <xf numFmtId="0" fontId="9" fillId="7" borderId="12" xfId="0" applyNumberFormat="1" applyFont="1" applyFill="1" applyBorder="1" applyAlignment="1">
      <alignment horizontal="center" vertical="center" wrapText="1"/>
    </xf>
    <xf numFmtId="4" fontId="2" fillId="6" borderId="12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left" wrapText="1"/>
    </xf>
    <xf numFmtId="49" fontId="4" fillId="2" borderId="10" xfId="0" applyNumberFormat="1" applyFont="1" applyFill="1" applyBorder="1" applyAlignment="1">
      <alignment horizontal="left" wrapText="1"/>
    </xf>
    <xf numFmtId="49" fontId="4" fillId="2" borderId="11" xfId="0" applyNumberFormat="1" applyFont="1" applyFill="1" applyBorder="1" applyAlignment="1">
      <alignment horizontal="left" wrapText="1"/>
    </xf>
    <xf numFmtId="0" fontId="9" fillId="7" borderId="3" xfId="0" applyNumberFormat="1" applyFont="1" applyFill="1" applyBorder="1" applyAlignment="1">
      <alignment horizontal="center" vertical="center" wrapText="1"/>
    </xf>
    <xf numFmtId="0" fontId="9" fillId="7" borderId="4" xfId="0" applyNumberFormat="1" applyFont="1" applyFill="1" applyBorder="1" applyAlignment="1">
      <alignment horizontal="center" vertical="center" wrapText="1"/>
    </xf>
    <xf numFmtId="0" fontId="9" fillId="7" borderId="6" xfId="0" applyNumberFormat="1" applyFont="1" applyFill="1" applyBorder="1" applyAlignment="1">
      <alignment horizontal="center" vertical="center" wrapText="1"/>
    </xf>
    <xf numFmtId="0" fontId="9" fillId="7" borderId="7" xfId="0" applyNumberFormat="1" applyFont="1" applyFill="1" applyBorder="1" applyAlignment="1">
      <alignment horizontal="center" vertical="center" wrapText="1"/>
    </xf>
    <xf numFmtId="0" fontId="9" fillId="7" borderId="0" xfId="0" applyNumberFormat="1" applyFont="1" applyFill="1" applyBorder="1" applyAlignment="1">
      <alignment horizontal="center" vertical="center" wrapText="1"/>
    </xf>
    <xf numFmtId="0" fontId="9" fillId="7" borderId="5" xfId="0" applyNumberFormat="1" applyFont="1" applyFill="1" applyBorder="1" applyAlignment="1">
      <alignment horizontal="center" vertical="center" wrapText="1"/>
    </xf>
    <xf numFmtId="0" fontId="9" fillId="7" borderId="2" xfId="0" applyNumberFormat="1" applyFont="1" applyFill="1" applyBorder="1" applyAlignment="1">
      <alignment horizontal="center" vertical="center" wrapText="1"/>
    </xf>
    <xf numFmtId="0" fontId="9" fillId="7" borderId="8" xfId="0" applyNumberFormat="1" applyFont="1" applyFill="1" applyBorder="1" applyAlignment="1">
      <alignment horizontal="center" vertical="center" wrapText="1"/>
    </xf>
    <xf numFmtId="0" fontId="9" fillId="7" borderId="9" xfId="0" applyNumberFormat="1" applyFont="1" applyFill="1" applyBorder="1" applyAlignment="1">
      <alignment horizontal="center" vertical="center" wrapText="1"/>
    </xf>
    <xf numFmtId="0" fontId="9" fillId="7" borderId="1" xfId="0" applyNumberFormat="1" applyFont="1" applyFill="1" applyBorder="1" applyAlignment="1">
      <alignment horizontal="center" vertical="center" wrapText="1"/>
    </xf>
    <xf numFmtId="0" fontId="9" fillId="7" borderId="10" xfId="0" applyNumberFormat="1" applyFont="1" applyFill="1" applyBorder="1" applyAlignment="1">
      <alignment horizontal="center" vertical="center" wrapText="1"/>
    </xf>
    <xf numFmtId="0" fontId="9" fillId="7" borderId="1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left"/>
    </xf>
    <xf numFmtId="0" fontId="4" fillId="2" borderId="10" xfId="0" applyNumberFormat="1" applyFont="1" applyFill="1" applyBorder="1" applyAlignment="1">
      <alignment horizontal="left"/>
    </xf>
    <xf numFmtId="0" fontId="4" fillId="2" borderId="11" xfId="0" applyNumberFormat="1" applyFont="1" applyFill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4" fontId="9" fillId="6" borderId="1" xfId="0" applyNumberFormat="1" applyFont="1" applyFill="1" applyBorder="1" applyAlignment="1">
      <alignment horizontal="center" vertical="center"/>
    </xf>
    <xf numFmtId="4" fontId="9" fillId="6" borderId="10" xfId="0" applyNumberFormat="1" applyFont="1" applyFill="1" applyBorder="1" applyAlignment="1">
      <alignment horizontal="center" vertical="center"/>
    </xf>
    <xf numFmtId="4" fontId="9" fillId="6" borderId="11" xfId="0" applyNumberFormat="1" applyFont="1" applyFill="1" applyBorder="1" applyAlignment="1">
      <alignment horizontal="center" vertical="center"/>
    </xf>
    <xf numFmtId="49" fontId="9" fillId="0" borderId="1" xfId="0" applyNumberFormat="1" applyFont="1" applyBorder="1" applyAlignment="1">
      <alignment horizontal="right" vertical="center"/>
    </xf>
    <xf numFmtId="49" fontId="9" fillId="0" borderId="10" xfId="0" applyNumberFormat="1" applyFont="1" applyBorder="1" applyAlignment="1">
      <alignment horizontal="right" vertical="center"/>
    </xf>
    <xf numFmtId="49" fontId="9" fillId="0" borderId="11" xfId="0" applyNumberFormat="1" applyFont="1" applyBorder="1" applyAlignment="1">
      <alignment horizontal="right" vertical="center"/>
    </xf>
    <xf numFmtId="4" fontId="9" fillId="6" borderId="12" xfId="0" applyNumberFormat="1" applyFont="1" applyFill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Border="1" applyAlignment="1">
      <alignment horizontal="center" vertical="top"/>
    </xf>
    <xf numFmtId="0" fontId="2" fillId="4" borderId="1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1" xfId="0" applyNumberFormat="1" applyFont="1" applyFill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/>
    </xf>
    <xf numFmtId="0" fontId="9" fillId="0" borderId="12" xfId="0" applyNumberFormat="1" applyFont="1" applyBorder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/>
    </xf>
    <xf numFmtId="0" fontId="2" fillId="4" borderId="10" xfId="0" applyNumberFormat="1" applyFont="1" applyFill="1" applyBorder="1" applyAlignment="1">
      <alignment horizontal="center" vertical="center"/>
    </xf>
    <xf numFmtId="0" fontId="2" fillId="4" borderId="11" xfId="0" applyNumberFormat="1" applyFont="1" applyFill="1" applyBorder="1" applyAlignment="1">
      <alignment horizontal="center" vertical="center"/>
    </xf>
    <xf numFmtId="0" fontId="2" fillId="4" borderId="12" xfId="0" applyNumberFormat="1" applyFont="1" applyFill="1" applyBorder="1" applyAlignment="1">
      <alignment horizontal="center" vertical="center"/>
    </xf>
    <xf numFmtId="0" fontId="4" fillId="4" borderId="1" xfId="0" applyNumberFormat="1" applyFont="1" applyFill="1" applyBorder="1" applyAlignment="1">
      <alignment horizontal="center"/>
    </xf>
    <xf numFmtId="0" fontId="4" fillId="4" borderId="10" xfId="0" applyNumberFormat="1" applyFont="1" applyFill="1" applyBorder="1" applyAlignment="1">
      <alignment horizontal="center"/>
    </xf>
    <xf numFmtId="0" fontId="4" fillId="4" borderId="11" xfId="0" applyNumberFormat="1" applyFont="1" applyFill="1" applyBorder="1" applyAlignment="1">
      <alignment horizontal="center"/>
    </xf>
    <xf numFmtId="0" fontId="4" fillId="4" borderId="1" xfId="0" applyNumberFormat="1" applyFont="1" applyFill="1" applyBorder="1" applyAlignment="1">
      <alignment horizontal="left" wrapText="1"/>
    </xf>
    <xf numFmtId="0" fontId="4" fillId="4" borderId="10" xfId="0" applyNumberFormat="1" applyFont="1" applyFill="1" applyBorder="1" applyAlignment="1">
      <alignment horizontal="left" wrapText="1"/>
    </xf>
    <xf numFmtId="0" fontId="4" fillId="4" borderId="11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0" xfId="0" applyNumberFormat="1" applyFont="1" applyFill="1" applyBorder="1" applyAlignment="1">
      <alignment horizontal="center" vertical="center" wrapText="1"/>
    </xf>
    <xf numFmtId="0" fontId="2" fillId="4" borderId="11" xfId="0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wrapText="1"/>
    </xf>
    <xf numFmtId="0" fontId="4" fillId="4" borderId="10" xfId="0" applyNumberFormat="1" applyFont="1" applyFill="1" applyBorder="1" applyAlignment="1">
      <alignment horizontal="center" wrapText="1"/>
    </xf>
    <xf numFmtId="0" fontId="4" fillId="4" borderId="1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4" fontId="2" fillId="0" borderId="11" xfId="0" applyNumberFormat="1" applyFont="1" applyFill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left" vertical="center" wrapText="1" indent="2"/>
    </xf>
    <xf numFmtId="0" fontId="2" fillId="0" borderId="6" xfId="0" applyNumberFormat="1" applyFont="1" applyBorder="1" applyAlignment="1">
      <alignment horizontal="left" vertical="center" wrapText="1" indent="2"/>
    </xf>
    <xf numFmtId="4" fontId="2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8" xfId="0" applyNumberFormat="1" applyFont="1" applyFill="1" applyBorder="1" applyAlignment="1">
      <alignment horizontal="center"/>
    </xf>
    <xf numFmtId="4" fontId="2" fillId="0" borderId="9" xfId="0" applyNumberFormat="1" applyFont="1" applyFill="1" applyBorder="1" applyAlignment="1">
      <alignment horizontal="center"/>
    </xf>
    <xf numFmtId="4" fontId="9" fillId="6" borderId="3" xfId="0" applyNumberFormat="1" applyFont="1" applyFill="1" applyBorder="1" applyAlignment="1">
      <alignment horizontal="center"/>
    </xf>
    <xf numFmtId="4" fontId="9" fillId="6" borderId="4" xfId="0" applyNumberFormat="1" applyFont="1" applyFill="1" applyBorder="1" applyAlignment="1">
      <alignment horizontal="center"/>
    </xf>
    <xf numFmtId="4" fontId="9" fillId="6" borderId="6" xfId="0" applyNumberFormat="1" applyFont="1" applyFill="1" applyBorder="1" applyAlignment="1">
      <alignment horizontal="center"/>
    </xf>
    <xf numFmtId="4" fontId="9" fillId="6" borderId="2" xfId="0" applyNumberFormat="1" applyFont="1" applyFill="1" applyBorder="1" applyAlignment="1">
      <alignment horizontal="center"/>
    </xf>
    <xf numFmtId="4" fontId="9" fillId="6" borderId="8" xfId="0" applyNumberFormat="1" applyFont="1" applyFill="1" applyBorder="1" applyAlignment="1">
      <alignment horizontal="center"/>
    </xf>
    <xf numFmtId="4" fontId="9" fillId="6" borderId="9" xfId="0" applyNumberFormat="1" applyFont="1" applyFill="1" applyBorder="1" applyAlignment="1">
      <alignment horizontal="center"/>
    </xf>
    <xf numFmtId="0" fontId="2" fillId="0" borderId="8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9" fillId="0" borderId="10" xfId="0" applyNumberFormat="1" applyFont="1" applyBorder="1" applyAlignment="1">
      <alignment horizontal="left" vertical="center" wrapText="1"/>
    </xf>
    <xf numFmtId="0" fontId="9" fillId="0" borderId="11" xfId="0" applyNumberFormat="1" applyFont="1" applyBorder="1" applyAlignment="1">
      <alignment horizontal="left" vertical="center" wrapText="1"/>
    </xf>
    <xf numFmtId="4" fontId="9" fillId="0" borderId="12" xfId="0" applyNumberFormat="1" applyFont="1" applyBorder="1" applyAlignment="1">
      <alignment horizontal="center" vertical="center"/>
    </xf>
    <xf numFmtId="0" fontId="2" fillId="0" borderId="10" xfId="0" applyNumberFormat="1" applyFont="1" applyBorder="1" applyAlignment="1">
      <alignment horizontal="left" vertical="center" wrapText="1" indent="2"/>
    </xf>
    <xf numFmtId="0" fontId="2" fillId="0" borderId="11" xfId="0" applyNumberFormat="1" applyFont="1" applyBorder="1" applyAlignment="1">
      <alignment horizontal="left" vertical="center" wrapText="1" indent="2"/>
    </xf>
    <xf numFmtId="0" fontId="8" fillId="0" borderId="0" xfId="0" applyNumberFormat="1" applyFont="1" applyBorder="1" applyAlignment="1">
      <alignment horizontal="justify" wrapText="1"/>
    </xf>
    <xf numFmtId="0" fontId="7" fillId="0" borderId="0" xfId="0" applyNumberFormat="1" applyFont="1" applyBorder="1" applyAlignment="1">
      <alignment horizontal="justify" wrapText="1"/>
    </xf>
    <xf numFmtId="4" fontId="9" fillId="0" borderId="1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wrapText="1"/>
    </xf>
    <xf numFmtId="0" fontId="4" fillId="2" borderId="10" xfId="0" applyNumberFormat="1" applyFont="1" applyFill="1" applyBorder="1" applyAlignment="1">
      <alignment horizontal="left" wrapText="1"/>
    </xf>
    <xf numFmtId="0" fontId="4" fillId="2" borderId="11" xfId="0" applyNumberFormat="1" applyFont="1" applyFill="1" applyBorder="1" applyAlignment="1">
      <alignment horizontal="left" wrapText="1"/>
    </xf>
    <xf numFmtId="0" fontId="2" fillId="0" borderId="12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10" xfId="0" applyNumberFormat="1" applyFont="1" applyFill="1" applyBorder="1" applyAlignment="1">
      <alignment horizontal="left" wrapText="1"/>
    </xf>
    <xf numFmtId="49" fontId="4" fillId="4" borderId="11" xfId="0" applyNumberFormat="1" applyFont="1" applyFill="1" applyBorder="1" applyAlignment="1">
      <alignment horizontal="left" wrapText="1"/>
    </xf>
    <xf numFmtId="0" fontId="2" fillId="0" borderId="12" xfId="0" applyNumberFormat="1" applyFont="1" applyBorder="1" applyAlignment="1">
      <alignment horizontal="left" vertical="center" wrapText="1"/>
    </xf>
    <xf numFmtId="4" fontId="2" fillId="3" borderId="12" xfId="0" applyNumberFormat="1" applyFont="1" applyFill="1" applyBorder="1" applyAlignment="1">
      <alignment horizontal="center" vertical="center"/>
    </xf>
    <xf numFmtId="9" fontId="2" fillId="3" borderId="12" xfId="1" applyFont="1" applyFill="1" applyBorder="1" applyAlignment="1">
      <alignment horizontal="center" vertical="center"/>
    </xf>
    <xf numFmtId="0" fontId="9" fillId="0" borderId="12" xfId="0" applyNumberFormat="1" applyFont="1" applyBorder="1" applyAlignment="1">
      <alignment horizontal="left" vertical="center" wrapText="1"/>
    </xf>
    <xf numFmtId="0" fontId="2" fillId="3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49" fontId="9" fillId="0" borderId="10" xfId="0" applyNumberFormat="1" applyFont="1" applyBorder="1" applyAlignment="1">
      <alignment horizontal="left" vertical="center"/>
    </xf>
    <xf numFmtId="49" fontId="9" fillId="0" borderId="11" xfId="0" applyNumberFormat="1" applyFont="1" applyBorder="1" applyAlignment="1">
      <alignment horizontal="left" vertical="center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0" xfId="0" applyNumberFormat="1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>
      <alignment horizontal="left" vertical="center" wrapText="1"/>
    </xf>
    <xf numFmtId="49" fontId="2" fillId="0" borderId="12" xfId="0" applyNumberFormat="1" applyFont="1" applyFill="1" applyBorder="1" applyAlignment="1">
      <alignment horizontal="center" vertical="center"/>
    </xf>
    <xf numFmtId="9" fontId="2" fillId="0" borderId="12" xfId="1" applyFont="1" applyFill="1" applyBorder="1" applyAlignment="1">
      <alignment horizontal="center" vertical="center"/>
    </xf>
    <xf numFmtId="9" fontId="9" fillId="6" borderId="12" xfId="1" applyFont="1" applyFill="1" applyBorder="1" applyAlignment="1">
      <alignment horizontal="center" vertical="center"/>
    </xf>
    <xf numFmtId="4" fontId="2" fillId="0" borderId="12" xfId="0" applyNumberFormat="1" applyFont="1" applyBorder="1" applyAlignment="1">
      <alignment horizontal="center" vertical="center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7" borderId="3" xfId="0" applyNumberFormat="1" applyFont="1" applyFill="1" applyBorder="1" applyAlignment="1">
      <alignment horizontal="center" vertical="center" wrapText="1"/>
    </xf>
    <xf numFmtId="0" fontId="2" fillId="7" borderId="4" xfId="0" applyNumberFormat="1" applyFont="1" applyFill="1" applyBorder="1" applyAlignment="1">
      <alignment horizontal="center" vertical="center" wrapText="1"/>
    </xf>
    <xf numFmtId="0" fontId="2" fillId="7" borderId="6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right" vertical="center"/>
    </xf>
    <xf numFmtId="0" fontId="9" fillId="0" borderId="10" xfId="0" applyNumberFormat="1" applyFont="1" applyBorder="1" applyAlignment="1">
      <alignment horizontal="right" vertical="center"/>
    </xf>
    <xf numFmtId="0" fontId="9" fillId="0" borderId="11" xfId="0" applyNumberFormat="1" applyFont="1" applyBorder="1" applyAlignment="1">
      <alignment horizontal="right" vertical="center"/>
    </xf>
    <xf numFmtId="4" fontId="9" fillId="6" borderId="1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0" fontId="9" fillId="6" borderId="12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E21"/>
  <sheetViews>
    <sheetView view="pageBreakPreview" zoomScale="90" zoomScaleNormal="100" zoomScaleSheetLayoutView="90" workbookViewId="0">
      <selection activeCell="EB27" sqref="EB27"/>
    </sheetView>
  </sheetViews>
  <sheetFormatPr defaultColWidth="0.85546875" defaultRowHeight="12.75"/>
  <cols>
    <col min="1" max="23" width="0.85546875" style="1"/>
    <col min="24" max="24" width="7.140625" style="1" customWidth="1"/>
    <col min="25" max="25" width="2.85546875" style="1" customWidth="1"/>
    <col min="26" max="40" width="0.85546875" style="1"/>
    <col min="41" max="41" width="1.85546875" style="1" bestFit="1" customWidth="1"/>
    <col min="42" max="112" width="0.85546875" style="1"/>
    <col min="113" max="113" width="1.85546875" style="1" bestFit="1" customWidth="1"/>
    <col min="114" max="128" width="0.85546875" style="1"/>
    <col min="129" max="129" width="1.85546875" style="1" bestFit="1" customWidth="1"/>
    <col min="130" max="16384" width="0.85546875" style="1"/>
  </cols>
  <sheetData>
    <row r="1" spans="1:161" ht="51" customHeight="1">
      <c r="DZ1" s="41" t="s">
        <v>135</v>
      </c>
      <c r="EA1" s="41"/>
      <c r="EB1" s="41"/>
      <c r="EC1" s="41"/>
      <c r="ED1" s="41"/>
      <c r="EE1" s="41"/>
      <c r="EF1" s="41"/>
      <c r="EG1" s="41"/>
      <c r="EH1" s="41"/>
      <c r="EI1" s="41"/>
      <c r="EJ1" s="41"/>
      <c r="EK1" s="41"/>
      <c r="EL1" s="41"/>
      <c r="EM1" s="41"/>
      <c r="EN1" s="41"/>
      <c r="EO1" s="41"/>
      <c r="EP1" s="41"/>
      <c r="EQ1" s="41"/>
      <c r="ER1" s="41"/>
      <c r="ES1" s="41"/>
      <c r="ET1" s="41"/>
      <c r="EU1" s="41"/>
      <c r="EV1" s="41"/>
      <c r="EW1" s="41"/>
      <c r="EX1" s="41"/>
      <c r="EY1" s="41"/>
      <c r="EZ1" s="41"/>
      <c r="FA1" s="41"/>
      <c r="FB1" s="41"/>
      <c r="FC1" s="41"/>
      <c r="FD1" s="41"/>
      <c r="FE1" s="41"/>
    </row>
    <row r="3" spans="1:161" s="7" customFormat="1" ht="15.75">
      <c r="A3" s="53" t="s">
        <v>16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  <c r="BB3" s="53"/>
      <c r="BC3" s="53"/>
      <c r="BD3" s="53"/>
      <c r="BE3" s="53"/>
      <c r="BF3" s="53"/>
      <c r="BG3" s="53"/>
      <c r="BH3" s="53"/>
      <c r="BI3" s="53"/>
      <c r="BJ3" s="53"/>
      <c r="BK3" s="53"/>
      <c r="BL3" s="53"/>
      <c r="BM3" s="53"/>
      <c r="BN3" s="53"/>
      <c r="BO3" s="53"/>
      <c r="BP3" s="53"/>
      <c r="BQ3" s="53"/>
      <c r="BR3" s="53"/>
      <c r="BS3" s="53"/>
      <c r="BT3" s="53"/>
      <c r="BU3" s="53"/>
      <c r="BV3" s="53"/>
      <c r="BW3" s="53"/>
      <c r="BX3" s="53"/>
      <c r="BY3" s="53"/>
      <c r="BZ3" s="53"/>
      <c r="CA3" s="53"/>
      <c r="CB3" s="53"/>
      <c r="CC3" s="53"/>
      <c r="CD3" s="53"/>
      <c r="CE3" s="53"/>
      <c r="CF3" s="53"/>
      <c r="CG3" s="53"/>
      <c r="CH3" s="53"/>
      <c r="CI3" s="53"/>
      <c r="CJ3" s="53"/>
      <c r="CK3" s="53"/>
      <c r="CL3" s="53"/>
      <c r="CM3" s="53"/>
      <c r="CN3" s="53"/>
      <c r="CO3" s="53"/>
      <c r="CP3" s="53"/>
      <c r="CQ3" s="53"/>
      <c r="CR3" s="53"/>
      <c r="CS3" s="53"/>
      <c r="CT3" s="53"/>
      <c r="CU3" s="53"/>
      <c r="CV3" s="53"/>
      <c r="CW3" s="53"/>
      <c r="CX3" s="53"/>
      <c r="CY3" s="53"/>
      <c r="CZ3" s="53"/>
      <c r="DA3" s="53"/>
      <c r="DB3" s="53"/>
      <c r="DC3" s="53"/>
      <c r="DD3" s="53"/>
      <c r="DE3" s="53"/>
      <c r="DF3" s="53"/>
      <c r="DG3" s="53"/>
      <c r="DH3" s="53"/>
      <c r="DI3" s="53"/>
      <c r="DJ3" s="53"/>
      <c r="DK3" s="53"/>
      <c r="DL3" s="53"/>
      <c r="DM3" s="53"/>
      <c r="DN3" s="53"/>
      <c r="DO3" s="53"/>
      <c r="DP3" s="53"/>
      <c r="DQ3" s="53"/>
      <c r="DR3" s="53"/>
      <c r="DS3" s="53"/>
      <c r="DT3" s="53"/>
      <c r="DU3" s="53"/>
      <c r="DV3" s="53"/>
      <c r="DW3" s="53"/>
      <c r="DX3" s="53"/>
      <c r="DY3" s="53"/>
      <c r="DZ3" s="53"/>
      <c r="EA3" s="53"/>
      <c r="EB3" s="53"/>
      <c r="EC3" s="53"/>
      <c r="ED3" s="53"/>
      <c r="EE3" s="53"/>
      <c r="EF3" s="53"/>
      <c r="EG3" s="53"/>
      <c r="EH3" s="53"/>
      <c r="EI3" s="53"/>
      <c r="EJ3" s="53"/>
      <c r="EK3" s="53"/>
      <c r="EL3" s="53"/>
      <c r="EM3" s="53"/>
      <c r="EN3" s="53"/>
      <c r="EO3" s="53"/>
      <c r="EP3" s="53"/>
      <c r="EQ3" s="53"/>
      <c r="ER3" s="53"/>
      <c r="ES3" s="53"/>
      <c r="ET3" s="53"/>
      <c r="EU3" s="53"/>
      <c r="EV3" s="53"/>
      <c r="EW3" s="53"/>
      <c r="EX3" s="53"/>
      <c r="EY3" s="53"/>
      <c r="EZ3" s="53"/>
      <c r="FA3" s="53"/>
      <c r="FB3" s="53"/>
      <c r="FC3" s="53"/>
      <c r="FD3" s="53"/>
      <c r="FE3" s="53"/>
    </row>
    <row r="5" spans="1:161" s="2" customFormat="1" ht="15">
      <c r="A5" s="59" t="s">
        <v>15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9"/>
      <c r="AN5" s="59"/>
      <c r="AO5" s="59"/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</row>
    <row r="6" spans="1:161" ht="6" customHeight="1"/>
    <row r="7" spans="1:161" s="6" customFormat="1" ht="32.25" customHeight="1">
      <c r="A7" s="6" t="s">
        <v>14</v>
      </c>
      <c r="X7" s="60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  <c r="EF7" s="61"/>
      <c r="EG7" s="61"/>
      <c r="EH7" s="61"/>
      <c r="EI7" s="61"/>
      <c r="EJ7" s="61"/>
      <c r="EK7" s="61"/>
      <c r="EL7" s="61"/>
      <c r="EM7" s="61"/>
      <c r="EN7" s="61"/>
      <c r="EO7" s="61"/>
      <c r="EP7" s="61"/>
      <c r="EQ7" s="61"/>
      <c r="ER7" s="61"/>
      <c r="ES7" s="61"/>
      <c r="ET7" s="61"/>
      <c r="EU7" s="61"/>
      <c r="EV7" s="61"/>
      <c r="EW7" s="61"/>
      <c r="EX7" s="61"/>
      <c r="EY7" s="61"/>
      <c r="EZ7" s="61"/>
      <c r="FA7" s="61"/>
      <c r="FB7" s="61"/>
      <c r="FC7" s="61"/>
      <c r="FD7" s="61"/>
      <c r="FE7" s="62"/>
    </row>
    <row r="8" spans="1:161" s="6" customFormat="1" ht="6" customHeight="1"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21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</row>
    <row r="9" spans="1:161" s="6" customFormat="1" ht="14.25">
      <c r="A9" s="78" t="s">
        <v>13</v>
      </c>
      <c r="B9" s="78"/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  <c r="AH9" s="78"/>
      <c r="AI9" s="78"/>
      <c r="AJ9" s="78"/>
      <c r="AK9" s="78"/>
      <c r="AL9" s="78"/>
      <c r="AM9" s="78"/>
      <c r="AN9" s="78"/>
      <c r="AO9" s="78"/>
      <c r="AP9" s="75"/>
      <c r="AQ9" s="76"/>
      <c r="AR9" s="76"/>
      <c r="AS9" s="76"/>
      <c r="AT9" s="76"/>
      <c r="AU9" s="76"/>
      <c r="AV9" s="76"/>
      <c r="AW9" s="76"/>
      <c r="AX9" s="76"/>
      <c r="AY9" s="76"/>
      <c r="AZ9" s="76"/>
      <c r="BA9" s="76"/>
      <c r="BB9" s="76"/>
      <c r="BC9" s="76"/>
      <c r="BD9" s="76"/>
      <c r="BE9" s="76"/>
      <c r="BF9" s="76"/>
      <c r="BG9" s="76"/>
      <c r="BH9" s="76"/>
      <c r="BI9" s="76"/>
      <c r="BJ9" s="76"/>
      <c r="BK9" s="76"/>
      <c r="BL9" s="76"/>
      <c r="BM9" s="76"/>
      <c r="BN9" s="76"/>
      <c r="BO9" s="76"/>
      <c r="BP9" s="76"/>
      <c r="BQ9" s="76"/>
      <c r="BR9" s="76"/>
      <c r="BS9" s="76"/>
      <c r="BT9" s="76"/>
      <c r="BU9" s="76"/>
      <c r="BV9" s="76"/>
      <c r="BW9" s="76"/>
      <c r="BX9" s="76"/>
      <c r="BY9" s="76"/>
      <c r="BZ9" s="76"/>
      <c r="CA9" s="76"/>
      <c r="CB9" s="76"/>
      <c r="CC9" s="76"/>
      <c r="CD9" s="76"/>
      <c r="CE9" s="76"/>
      <c r="CF9" s="76"/>
      <c r="CG9" s="76"/>
      <c r="CH9" s="76"/>
      <c r="CI9" s="76"/>
      <c r="CJ9" s="76"/>
      <c r="CK9" s="76"/>
      <c r="CL9" s="76"/>
      <c r="CM9" s="76"/>
      <c r="CN9" s="76"/>
      <c r="CO9" s="76"/>
      <c r="CP9" s="76"/>
      <c r="CQ9" s="76"/>
      <c r="CR9" s="76"/>
      <c r="CS9" s="76"/>
      <c r="CT9" s="76"/>
      <c r="CU9" s="76"/>
      <c r="CV9" s="76"/>
      <c r="CW9" s="76"/>
      <c r="CX9" s="76"/>
      <c r="CY9" s="76"/>
      <c r="CZ9" s="76"/>
      <c r="DA9" s="76"/>
      <c r="DB9" s="76"/>
      <c r="DC9" s="76"/>
      <c r="DD9" s="76"/>
      <c r="DE9" s="76"/>
      <c r="DF9" s="76"/>
      <c r="DG9" s="76"/>
      <c r="DH9" s="76"/>
      <c r="DI9" s="76"/>
      <c r="DJ9" s="76"/>
      <c r="DK9" s="76"/>
      <c r="DL9" s="76"/>
      <c r="DM9" s="76"/>
      <c r="DN9" s="76"/>
      <c r="DO9" s="76"/>
      <c r="DP9" s="76"/>
      <c r="DQ9" s="76"/>
      <c r="DR9" s="76"/>
      <c r="DS9" s="76"/>
      <c r="DT9" s="76"/>
      <c r="DU9" s="76"/>
      <c r="DV9" s="76"/>
      <c r="DW9" s="76"/>
      <c r="DX9" s="76"/>
      <c r="DY9" s="76"/>
      <c r="DZ9" s="76"/>
      <c r="EA9" s="76"/>
      <c r="EB9" s="76"/>
      <c r="EC9" s="76"/>
      <c r="ED9" s="76"/>
      <c r="EE9" s="76"/>
      <c r="EF9" s="76"/>
      <c r="EG9" s="76"/>
      <c r="EH9" s="76"/>
      <c r="EI9" s="76"/>
      <c r="EJ9" s="76"/>
      <c r="EK9" s="76"/>
      <c r="EL9" s="76"/>
      <c r="EM9" s="76"/>
      <c r="EN9" s="76"/>
      <c r="EO9" s="76"/>
      <c r="EP9" s="76"/>
      <c r="EQ9" s="76"/>
      <c r="ER9" s="76"/>
      <c r="ES9" s="76"/>
      <c r="ET9" s="76"/>
      <c r="EU9" s="76"/>
      <c r="EV9" s="76"/>
      <c r="EW9" s="76"/>
      <c r="EX9" s="76"/>
      <c r="EY9" s="76"/>
      <c r="EZ9" s="76"/>
      <c r="FA9" s="76"/>
      <c r="FB9" s="76"/>
      <c r="FC9" s="76"/>
      <c r="FD9" s="76"/>
      <c r="FE9" s="77"/>
    </row>
    <row r="10" spans="1:161" ht="9.75" customHeight="1"/>
    <row r="11" spans="1:161" s="2" customFormat="1" ht="15">
      <c r="A11" s="59" t="s">
        <v>12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59"/>
      <c r="AU11" s="59"/>
      <c r="AV11" s="59"/>
      <c r="AW11" s="59"/>
      <c r="AX11" s="59"/>
      <c r="AY11" s="59"/>
      <c r="AZ11" s="59"/>
      <c r="BA11" s="59"/>
      <c r="BB11" s="59"/>
      <c r="BC11" s="59"/>
      <c r="BD11" s="59"/>
      <c r="BE11" s="59"/>
      <c r="BF11" s="59"/>
      <c r="BG11" s="59"/>
      <c r="BH11" s="59"/>
      <c r="BI11" s="59"/>
      <c r="BJ11" s="59"/>
      <c r="BK11" s="59"/>
      <c r="BL11" s="59"/>
      <c r="BM11" s="59"/>
      <c r="BN11" s="59"/>
      <c r="BO11" s="59"/>
      <c r="BP11" s="59"/>
      <c r="BQ11" s="59"/>
      <c r="BR11" s="59"/>
      <c r="BS11" s="59"/>
      <c r="BT11" s="59"/>
      <c r="BU11" s="59"/>
      <c r="BV11" s="59"/>
      <c r="BW11" s="59"/>
      <c r="BX11" s="59"/>
      <c r="BY11" s="59"/>
      <c r="BZ11" s="59"/>
      <c r="CA11" s="59"/>
      <c r="CB11" s="59"/>
      <c r="CC11" s="59"/>
      <c r="CD11" s="59"/>
      <c r="CE11" s="59"/>
      <c r="CF11" s="59"/>
      <c r="CG11" s="59"/>
      <c r="CH11" s="59"/>
      <c r="CI11" s="59"/>
      <c r="CJ11" s="59"/>
      <c r="CK11" s="59"/>
      <c r="CL11" s="59"/>
      <c r="CM11" s="59"/>
      <c r="CN11" s="59"/>
      <c r="CO11" s="59"/>
      <c r="CP11" s="59"/>
      <c r="CQ11" s="59"/>
      <c r="CR11" s="59"/>
      <c r="CS11" s="59"/>
      <c r="CT11" s="59"/>
      <c r="CU11" s="59"/>
      <c r="CV11" s="59"/>
      <c r="CW11" s="59"/>
      <c r="CX11" s="59"/>
      <c r="CY11" s="59"/>
      <c r="CZ11" s="59"/>
      <c r="DA11" s="59"/>
      <c r="DB11" s="59"/>
      <c r="DC11" s="59"/>
      <c r="DD11" s="59"/>
      <c r="DE11" s="59"/>
      <c r="DF11" s="59"/>
      <c r="DG11" s="59"/>
      <c r="DH11" s="59"/>
      <c r="DI11" s="59"/>
      <c r="DJ11" s="59"/>
      <c r="DK11" s="59"/>
      <c r="DL11" s="59"/>
      <c r="DM11" s="59"/>
      <c r="DN11" s="59"/>
      <c r="DO11" s="59"/>
      <c r="DP11" s="59"/>
      <c r="DQ11" s="59"/>
      <c r="DR11" s="59"/>
      <c r="DS11" s="59"/>
      <c r="DT11" s="59"/>
      <c r="DU11" s="59"/>
      <c r="DV11" s="59"/>
      <c r="DW11" s="59"/>
      <c r="DX11" s="59"/>
      <c r="DY11" s="59"/>
      <c r="DZ11" s="59"/>
      <c r="EA11" s="59"/>
      <c r="EB11" s="59"/>
      <c r="EC11" s="59"/>
      <c r="ED11" s="59"/>
      <c r="EE11" s="59"/>
      <c r="EF11" s="59"/>
      <c r="EG11" s="59"/>
      <c r="EH11" s="59"/>
      <c r="EI11" s="59"/>
      <c r="EJ11" s="59"/>
      <c r="EK11" s="59"/>
      <c r="EL11" s="59"/>
      <c r="EM11" s="59"/>
      <c r="EN11" s="59"/>
      <c r="EO11" s="59"/>
      <c r="EP11" s="59"/>
      <c r="EQ11" s="59"/>
      <c r="ER11" s="59"/>
      <c r="ES11" s="59"/>
      <c r="ET11" s="59"/>
      <c r="EU11" s="59"/>
      <c r="EV11" s="59"/>
      <c r="EW11" s="59"/>
      <c r="EX11" s="59"/>
      <c r="EY11" s="59"/>
      <c r="EZ11" s="59"/>
      <c r="FA11" s="59"/>
      <c r="FB11" s="59"/>
      <c r="FC11" s="59"/>
      <c r="FD11" s="59"/>
      <c r="FE11" s="59"/>
    </row>
    <row r="12" spans="1:161" ht="10.5" customHeight="1"/>
    <row r="13" spans="1:161" s="3" customFormat="1" ht="13.5" customHeight="1">
      <c r="A13" s="63" t="s">
        <v>0</v>
      </c>
      <c r="B13" s="64"/>
      <c r="C13" s="64"/>
      <c r="D13" s="64"/>
      <c r="E13" s="64"/>
      <c r="F13" s="65"/>
      <c r="G13" s="63" t="s">
        <v>9</v>
      </c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5"/>
      <c r="Y13" s="63" t="s">
        <v>4</v>
      </c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5"/>
      <c r="AO13" s="72" t="s">
        <v>1</v>
      </c>
      <c r="AP13" s="73"/>
      <c r="AQ13" s="73"/>
      <c r="AR13" s="73"/>
      <c r="AS13" s="73"/>
      <c r="AT13" s="73"/>
      <c r="AU13" s="73"/>
      <c r="AV13" s="73"/>
      <c r="AW13" s="73"/>
      <c r="AX13" s="73"/>
      <c r="AY13" s="73"/>
      <c r="AZ13" s="73"/>
      <c r="BA13" s="73"/>
      <c r="BB13" s="73"/>
      <c r="BC13" s="73"/>
      <c r="BD13" s="73"/>
      <c r="BE13" s="73"/>
      <c r="BF13" s="73"/>
      <c r="BG13" s="73"/>
      <c r="BH13" s="73"/>
      <c r="BI13" s="73"/>
      <c r="BJ13" s="73"/>
      <c r="BK13" s="73"/>
      <c r="BL13" s="73"/>
      <c r="BM13" s="73"/>
      <c r="BN13" s="73"/>
      <c r="BO13" s="73"/>
      <c r="BP13" s="73"/>
      <c r="BQ13" s="73"/>
      <c r="BR13" s="73"/>
      <c r="BS13" s="73"/>
      <c r="BT13" s="73"/>
      <c r="BU13" s="73"/>
      <c r="BV13" s="73"/>
      <c r="BW13" s="73"/>
      <c r="BX13" s="73"/>
      <c r="BY13" s="73"/>
      <c r="BZ13" s="73"/>
      <c r="CA13" s="73"/>
      <c r="CB13" s="73"/>
      <c r="CC13" s="73"/>
      <c r="CD13" s="73"/>
      <c r="CE13" s="73"/>
      <c r="CF13" s="73"/>
      <c r="CG13" s="73"/>
      <c r="CH13" s="73"/>
      <c r="CI13" s="73"/>
      <c r="CJ13" s="73"/>
      <c r="CK13" s="73"/>
      <c r="CL13" s="73"/>
      <c r="CM13" s="73"/>
      <c r="CN13" s="73"/>
      <c r="CO13" s="73"/>
      <c r="CP13" s="73"/>
      <c r="CQ13" s="73"/>
      <c r="CR13" s="73"/>
      <c r="CS13" s="73"/>
      <c r="CT13" s="73"/>
      <c r="CU13" s="73"/>
      <c r="CV13" s="73"/>
      <c r="CW13" s="73"/>
      <c r="CX13" s="73"/>
      <c r="CY13" s="73"/>
      <c r="CZ13" s="73"/>
      <c r="DA13" s="73"/>
      <c r="DB13" s="73"/>
      <c r="DC13" s="73"/>
      <c r="DD13" s="73"/>
      <c r="DE13" s="73"/>
      <c r="DF13" s="73"/>
      <c r="DG13" s="73"/>
      <c r="DH13" s="74"/>
      <c r="DI13" s="63" t="s">
        <v>8</v>
      </c>
      <c r="DJ13" s="64"/>
      <c r="DK13" s="64"/>
      <c r="DL13" s="64"/>
      <c r="DM13" s="64"/>
      <c r="DN13" s="64"/>
      <c r="DO13" s="64"/>
      <c r="DP13" s="64"/>
      <c r="DQ13" s="64"/>
      <c r="DR13" s="64"/>
      <c r="DS13" s="64"/>
      <c r="DT13" s="64"/>
      <c r="DU13" s="64"/>
      <c r="DV13" s="64"/>
      <c r="DW13" s="64"/>
      <c r="DX13" s="65"/>
      <c r="DY13" s="63" t="s">
        <v>134</v>
      </c>
      <c r="DZ13" s="64"/>
      <c r="EA13" s="64"/>
      <c r="EB13" s="64"/>
      <c r="EC13" s="64"/>
      <c r="ED13" s="64"/>
      <c r="EE13" s="64"/>
      <c r="EF13" s="64"/>
      <c r="EG13" s="64"/>
      <c r="EH13" s="64"/>
      <c r="EI13" s="64"/>
      <c r="EJ13" s="64"/>
      <c r="EK13" s="64"/>
      <c r="EL13" s="64"/>
      <c r="EM13" s="64"/>
      <c r="EN13" s="65"/>
      <c r="EO13" s="63" t="s">
        <v>93</v>
      </c>
      <c r="EP13" s="64"/>
      <c r="EQ13" s="64"/>
      <c r="ER13" s="64"/>
      <c r="ES13" s="64"/>
      <c r="ET13" s="64"/>
      <c r="EU13" s="64"/>
      <c r="EV13" s="64"/>
      <c r="EW13" s="64"/>
      <c r="EX13" s="64"/>
      <c r="EY13" s="64"/>
      <c r="EZ13" s="64"/>
      <c r="FA13" s="64"/>
      <c r="FB13" s="64"/>
      <c r="FC13" s="64"/>
      <c r="FD13" s="64"/>
      <c r="FE13" s="65"/>
    </row>
    <row r="14" spans="1:161" s="3" customFormat="1" ht="13.5" customHeight="1">
      <c r="A14" s="66"/>
      <c r="B14" s="67"/>
      <c r="C14" s="67"/>
      <c r="D14" s="67"/>
      <c r="E14" s="67"/>
      <c r="F14" s="68"/>
      <c r="G14" s="66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8"/>
      <c r="Y14" s="66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8"/>
      <c r="AO14" s="63" t="s">
        <v>3</v>
      </c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5"/>
      <c r="BF14" s="72" t="s">
        <v>2</v>
      </c>
      <c r="BG14" s="73"/>
      <c r="BH14" s="73"/>
      <c r="BI14" s="73"/>
      <c r="BJ14" s="73"/>
      <c r="BK14" s="73"/>
      <c r="BL14" s="73"/>
      <c r="BM14" s="73"/>
      <c r="BN14" s="73"/>
      <c r="BO14" s="73"/>
      <c r="BP14" s="73"/>
      <c r="BQ14" s="73"/>
      <c r="BR14" s="73"/>
      <c r="BS14" s="73"/>
      <c r="BT14" s="73"/>
      <c r="BU14" s="73"/>
      <c r="BV14" s="73"/>
      <c r="BW14" s="73"/>
      <c r="BX14" s="73"/>
      <c r="BY14" s="73"/>
      <c r="BZ14" s="73"/>
      <c r="CA14" s="73"/>
      <c r="CB14" s="73"/>
      <c r="CC14" s="73"/>
      <c r="CD14" s="73"/>
      <c r="CE14" s="73"/>
      <c r="CF14" s="73"/>
      <c r="CG14" s="73"/>
      <c r="CH14" s="73"/>
      <c r="CI14" s="73"/>
      <c r="CJ14" s="73"/>
      <c r="CK14" s="73"/>
      <c r="CL14" s="73"/>
      <c r="CM14" s="73"/>
      <c r="CN14" s="73"/>
      <c r="CO14" s="73"/>
      <c r="CP14" s="73"/>
      <c r="CQ14" s="73"/>
      <c r="CR14" s="73"/>
      <c r="CS14" s="73"/>
      <c r="CT14" s="73"/>
      <c r="CU14" s="73"/>
      <c r="CV14" s="73"/>
      <c r="CW14" s="73"/>
      <c r="CX14" s="73"/>
      <c r="CY14" s="73"/>
      <c r="CZ14" s="73"/>
      <c r="DA14" s="73"/>
      <c r="DB14" s="73"/>
      <c r="DC14" s="73"/>
      <c r="DD14" s="73"/>
      <c r="DE14" s="73"/>
      <c r="DF14" s="73"/>
      <c r="DG14" s="73"/>
      <c r="DH14" s="74"/>
      <c r="DI14" s="66"/>
      <c r="DJ14" s="67"/>
      <c r="DK14" s="67"/>
      <c r="DL14" s="67"/>
      <c r="DM14" s="67"/>
      <c r="DN14" s="67"/>
      <c r="DO14" s="67"/>
      <c r="DP14" s="67"/>
      <c r="DQ14" s="67"/>
      <c r="DR14" s="67"/>
      <c r="DS14" s="67"/>
      <c r="DT14" s="67"/>
      <c r="DU14" s="67"/>
      <c r="DV14" s="67"/>
      <c r="DW14" s="67"/>
      <c r="DX14" s="68"/>
      <c r="DY14" s="66"/>
      <c r="DZ14" s="67"/>
      <c r="EA14" s="67"/>
      <c r="EB14" s="67"/>
      <c r="EC14" s="67"/>
      <c r="ED14" s="67"/>
      <c r="EE14" s="67"/>
      <c r="EF14" s="67"/>
      <c r="EG14" s="67"/>
      <c r="EH14" s="67"/>
      <c r="EI14" s="67"/>
      <c r="EJ14" s="67"/>
      <c r="EK14" s="67"/>
      <c r="EL14" s="67"/>
      <c r="EM14" s="67"/>
      <c r="EN14" s="68"/>
      <c r="EO14" s="66"/>
      <c r="EP14" s="67"/>
      <c r="EQ14" s="67"/>
      <c r="ER14" s="67"/>
      <c r="ES14" s="67"/>
      <c r="ET14" s="67"/>
      <c r="EU14" s="67"/>
      <c r="EV14" s="67"/>
      <c r="EW14" s="67"/>
      <c r="EX14" s="67"/>
      <c r="EY14" s="67"/>
      <c r="EZ14" s="67"/>
      <c r="FA14" s="67"/>
      <c r="FB14" s="67"/>
      <c r="FC14" s="67"/>
      <c r="FD14" s="67"/>
      <c r="FE14" s="68"/>
    </row>
    <row r="15" spans="1:161" s="3" customFormat="1" ht="39.75" customHeight="1">
      <c r="A15" s="69"/>
      <c r="B15" s="70"/>
      <c r="C15" s="70"/>
      <c r="D15" s="70"/>
      <c r="E15" s="70"/>
      <c r="F15" s="71"/>
      <c r="G15" s="69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1"/>
      <c r="Y15" s="69"/>
      <c r="Z15" s="70"/>
      <c r="AA15" s="70"/>
      <c r="AB15" s="70"/>
      <c r="AC15" s="70"/>
      <c r="AD15" s="70"/>
      <c r="AE15" s="70"/>
      <c r="AF15" s="70"/>
      <c r="AG15" s="70"/>
      <c r="AH15" s="70"/>
      <c r="AI15" s="70"/>
      <c r="AJ15" s="70"/>
      <c r="AK15" s="70"/>
      <c r="AL15" s="70"/>
      <c r="AM15" s="70"/>
      <c r="AN15" s="71"/>
      <c r="AO15" s="69"/>
      <c r="AP15" s="70"/>
      <c r="AQ15" s="70"/>
      <c r="AR15" s="70"/>
      <c r="AS15" s="70"/>
      <c r="AT15" s="70"/>
      <c r="AU15" s="70"/>
      <c r="AV15" s="70"/>
      <c r="AW15" s="70"/>
      <c r="AX15" s="70"/>
      <c r="AY15" s="70"/>
      <c r="AZ15" s="70"/>
      <c r="BA15" s="70"/>
      <c r="BB15" s="70"/>
      <c r="BC15" s="70"/>
      <c r="BD15" s="70"/>
      <c r="BE15" s="71"/>
      <c r="BF15" s="57" t="s">
        <v>5</v>
      </c>
      <c r="BG15" s="57"/>
      <c r="BH15" s="57"/>
      <c r="BI15" s="57"/>
      <c r="BJ15" s="57"/>
      <c r="BK15" s="57"/>
      <c r="BL15" s="57"/>
      <c r="BM15" s="57"/>
      <c r="BN15" s="57"/>
      <c r="BO15" s="57"/>
      <c r="BP15" s="57"/>
      <c r="BQ15" s="57"/>
      <c r="BR15" s="57"/>
      <c r="BS15" s="57"/>
      <c r="BT15" s="57"/>
      <c r="BU15" s="57"/>
      <c r="BV15" s="57"/>
      <c r="BW15" s="57"/>
      <c r="BX15" s="57" t="s">
        <v>6</v>
      </c>
      <c r="BY15" s="57"/>
      <c r="BZ15" s="57"/>
      <c r="CA15" s="57"/>
      <c r="CB15" s="57"/>
      <c r="CC15" s="57"/>
      <c r="CD15" s="57"/>
      <c r="CE15" s="57"/>
      <c r="CF15" s="57"/>
      <c r="CG15" s="57"/>
      <c r="CH15" s="57"/>
      <c r="CI15" s="57"/>
      <c r="CJ15" s="57"/>
      <c r="CK15" s="57"/>
      <c r="CL15" s="57"/>
      <c r="CM15" s="57"/>
      <c r="CN15" s="57"/>
      <c r="CO15" s="57"/>
      <c r="CP15" s="57"/>
      <c r="CQ15" s="57" t="s">
        <v>7</v>
      </c>
      <c r="CR15" s="57"/>
      <c r="CS15" s="57"/>
      <c r="CT15" s="57"/>
      <c r="CU15" s="57"/>
      <c r="CV15" s="57"/>
      <c r="CW15" s="57"/>
      <c r="CX15" s="57"/>
      <c r="CY15" s="57"/>
      <c r="CZ15" s="57"/>
      <c r="DA15" s="57"/>
      <c r="DB15" s="57"/>
      <c r="DC15" s="57"/>
      <c r="DD15" s="57"/>
      <c r="DE15" s="57"/>
      <c r="DF15" s="57"/>
      <c r="DG15" s="57"/>
      <c r="DH15" s="57"/>
      <c r="DI15" s="69"/>
      <c r="DJ15" s="70"/>
      <c r="DK15" s="70"/>
      <c r="DL15" s="70"/>
      <c r="DM15" s="70"/>
      <c r="DN15" s="70"/>
      <c r="DO15" s="70"/>
      <c r="DP15" s="70"/>
      <c r="DQ15" s="70"/>
      <c r="DR15" s="70"/>
      <c r="DS15" s="70"/>
      <c r="DT15" s="70"/>
      <c r="DU15" s="70"/>
      <c r="DV15" s="70"/>
      <c r="DW15" s="70"/>
      <c r="DX15" s="71"/>
      <c r="DY15" s="69"/>
      <c r="DZ15" s="70"/>
      <c r="EA15" s="70"/>
      <c r="EB15" s="70"/>
      <c r="EC15" s="70"/>
      <c r="ED15" s="70"/>
      <c r="EE15" s="70"/>
      <c r="EF15" s="70"/>
      <c r="EG15" s="70"/>
      <c r="EH15" s="70"/>
      <c r="EI15" s="70"/>
      <c r="EJ15" s="70"/>
      <c r="EK15" s="70"/>
      <c r="EL15" s="70"/>
      <c r="EM15" s="70"/>
      <c r="EN15" s="71"/>
      <c r="EO15" s="69"/>
      <c r="EP15" s="70"/>
      <c r="EQ15" s="70"/>
      <c r="ER15" s="70"/>
      <c r="ES15" s="70"/>
      <c r="ET15" s="70"/>
      <c r="EU15" s="70"/>
      <c r="EV15" s="70"/>
      <c r="EW15" s="70"/>
      <c r="EX15" s="70"/>
      <c r="EY15" s="70"/>
      <c r="EZ15" s="70"/>
      <c r="FA15" s="70"/>
      <c r="FB15" s="70"/>
      <c r="FC15" s="70"/>
      <c r="FD15" s="70"/>
      <c r="FE15" s="71"/>
    </row>
    <row r="16" spans="1:161" s="4" customFormat="1">
      <c r="A16" s="47">
        <v>1</v>
      </c>
      <c r="B16" s="47"/>
      <c r="C16" s="47"/>
      <c r="D16" s="47"/>
      <c r="E16" s="47"/>
      <c r="F16" s="47"/>
      <c r="G16" s="47">
        <v>2</v>
      </c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>
        <v>3</v>
      </c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>
        <v>4</v>
      </c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>
        <v>5</v>
      </c>
      <c r="BG16" s="47"/>
      <c r="BH16" s="47"/>
      <c r="BI16" s="47"/>
      <c r="BJ16" s="47"/>
      <c r="BK16" s="47"/>
      <c r="BL16" s="47"/>
      <c r="BM16" s="47"/>
      <c r="BN16" s="47"/>
      <c r="BO16" s="47"/>
      <c r="BP16" s="47"/>
      <c r="BQ16" s="47"/>
      <c r="BR16" s="47"/>
      <c r="BS16" s="47"/>
      <c r="BT16" s="47"/>
      <c r="BU16" s="47"/>
      <c r="BV16" s="47"/>
      <c r="BW16" s="47"/>
      <c r="BX16" s="47">
        <v>6</v>
      </c>
      <c r="BY16" s="47"/>
      <c r="BZ16" s="47"/>
      <c r="CA16" s="47"/>
      <c r="CB16" s="47"/>
      <c r="CC16" s="47"/>
      <c r="CD16" s="47"/>
      <c r="CE16" s="47"/>
      <c r="CF16" s="47"/>
      <c r="CG16" s="47"/>
      <c r="CH16" s="47"/>
      <c r="CI16" s="47"/>
      <c r="CJ16" s="47"/>
      <c r="CK16" s="47"/>
      <c r="CL16" s="47"/>
      <c r="CM16" s="47"/>
      <c r="CN16" s="47"/>
      <c r="CO16" s="47"/>
      <c r="CP16" s="47"/>
      <c r="CQ16" s="47">
        <v>7</v>
      </c>
      <c r="CR16" s="47"/>
      <c r="CS16" s="47"/>
      <c r="CT16" s="47"/>
      <c r="CU16" s="47"/>
      <c r="CV16" s="47"/>
      <c r="CW16" s="47"/>
      <c r="CX16" s="47"/>
      <c r="CY16" s="47"/>
      <c r="CZ16" s="47"/>
      <c r="DA16" s="47"/>
      <c r="DB16" s="47"/>
      <c r="DC16" s="47"/>
      <c r="DD16" s="47"/>
      <c r="DE16" s="47"/>
      <c r="DF16" s="47"/>
      <c r="DG16" s="47"/>
      <c r="DH16" s="47"/>
      <c r="DI16" s="47">
        <v>8</v>
      </c>
      <c r="DJ16" s="47"/>
      <c r="DK16" s="47"/>
      <c r="DL16" s="47"/>
      <c r="DM16" s="47"/>
      <c r="DN16" s="47"/>
      <c r="DO16" s="47"/>
      <c r="DP16" s="47"/>
      <c r="DQ16" s="47"/>
      <c r="DR16" s="47"/>
      <c r="DS16" s="47"/>
      <c r="DT16" s="47"/>
      <c r="DU16" s="47"/>
      <c r="DV16" s="47"/>
      <c r="DW16" s="47"/>
      <c r="DX16" s="47"/>
      <c r="DY16" s="47">
        <v>9</v>
      </c>
      <c r="DZ16" s="47"/>
      <c r="EA16" s="47"/>
      <c r="EB16" s="47"/>
      <c r="EC16" s="47"/>
      <c r="ED16" s="47"/>
      <c r="EE16" s="47"/>
      <c r="EF16" s="47"/>
      <c r="EG16" s="47"/>
      <c r="EH16" s="47"/>
      <c r="EI16" s="47"/>
      <c r="EJ16" s="47"/>
      <c r="EK16" s="47"/>
      <c r="EL16" s="47"/>
      <c r="EM16" s="47"/>
      <c r="EN16" s="47"/>
      <c r="EO16" s="47">
        <v>10</v>
      </c>
      <c r="EP16" s="47"/>
      <c r="EQ16" s="47"/>
      <c r="ER16" s="47"/>
      <c r="ES16" s="47"/>
      <c r="ET16" s="47"/>
      <c r="EU16" s="47"/>
      <c r="EV16" s="47"/>
      <c r="EW16" s="47"/>
      <c r="EX16" s="47"/>
      <c r="EY16" s="47"/>
      <c r="EZ16" s="47"/>
      <c r="FA16" s="47"/>
      <c r="FB16" s="47"/>
      <c r="FC16" s="47"/>
      <c r="FD16" s="47"/>
      <c r="FE16" s="47"/>
    </row>
    <row r="17" spans="1:161" s="5" customFormat="1" ht="15" customHeight="1">
      <c r="A17" s="46" t="s">
        <v>30</v>
      </c>
      <c r="B17" s="46"/>
      <c r="C17" s="46"/>
      <c r="D17" s="46"/>
      <c r="E17" s="46"/>
      <c r="F17" s="46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3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5"/>
      <c r="AO17" s="48">
        <f>BF17+BX17+CQ17</f>
        <v>0</v>
      </c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50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4"/>
      <c r="DJ17" s="55"/>
      <c r="DK17" s="55"/>
      <c r="DL17" s="55"/>
      <c r="DM17" s="55"/>
      <c r="DN17" s="55"/>
      <c r="DO17" s="55"/>
      <c r="DP17" s="55"/>
      <c r="DQ17" s="55"/>
      <c r="DR17" s="55"/>
      <c r="DS17" s="55"/>
      <c r="DT17" s="55"/>
      <c r="DU17" s="55"/>
      <c r="DV17" s="55"/>
      <c r="DW17" s="55"/>
      <c r="DX17" s="56"/>
      <c r="DY17" s="54"/>
      <c r="DZ17" s="55"/>
      <c r="EA17" s="55"/>
      <c r="EB17" s="55"/>
      <c r="EC17" s="55"/>
      <c r="ED17" s="55"/>
      <c r="EE17" s="55"/>
      <c r="EF17" s="55"/>
      <c r="EG17" s="55"/>
      <c r="EH17" s="55"/>
      <c r="EI17" s="55"/>
      <c r="EJ17" s="55"/>
      <c r="EK17" s="55"/>
      <c r="EL17" s="55"/>
      <c r="EM17" s="55"/>
      <c r="EN17" s="56"/>
      <c r="EO17" s="58">
        <f>Y17*AO17*(1+DI17/100%)*(1+DY17/100%)*12</f>
        <v>0</v>
      </c>
      <c r="EP17" s="58"/>
      <c r="EQ17" s="58"/>
      <c r="ER17" s="58"/>
      <c r="ES17" s="58"/>
      <c r="ET17" s="58"/>
      <c r="EU17" s="58"/>
      <c r="EV17" s="58"/>
      <c r="EW17" s="58"/>
      <c r="EX17" s="58"/>
      <c r="EY17" s="58"/>
      <c r="EZ17" s="58"/>
      <c r="FA17" s="58"/>
      <c r="FB17" s="58"/>
      <c r="FC17" s="58"/>
      <c r="FD17" s="58"/>
      <c r="FE17" s="58"/>
    </row>
    <row r="18" spans="1:161" s="5" customFormat="1" ht="15" customHeight="1">
      <c r="A18" s="46" t="s">
        <v>34</v>
      </c>
      <c r="B18" s="46"/>
      <c r="C18" s="46"/>
      <c r="D18" s="46"/>
      <c r="E18" s="46"/>
      <c r="F18" s="46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3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5"/>
      <c r="AO18" s="48">
        <f t="shared" ref="AO18:AO19" si="0">BF18+BX18+CQ18</f>
        <v>0</v>
      </c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50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4"/>
      <c r="DJ18" s="55"/>
      <c r="DK18" s="55"/>
      <c r="DL18" s="55"/>
      <c r="DM18" s="55"/>
      <c r="DN18" s="55"/>
      <c r="DO18" s="55"/>
      <c r="DP18" s="55"/>
      <c r="DQ18" s="55"/>
      <c r="DR18" s="55"/>
      <c r="DS18" s="55"/>
      <c r="DT18" s="55"/>
      <c r="DU18" s="55"/>
      <c r="DV18" s="55"/>
      <c r="DW18" s="55"/>
      <c r="DX18" s="56"/>
      <c r="DY18" s="54"/>
      <c r="DZ18" s="55"/>
      <c r="EA18" s="55"/>
      <c r="EB18" s="55"/>
      <c r="EC18" s="55"/>
      <c r="ED18" s="55"/>
      <c r="EE18" s="55"/>
      <c r="EF18" s="55"/>
      <c r="EG18" s="55"/>
      <c r="EH18" s="55"/>
      <c r="EI18" s="55"/>
      <c r="EJ18" s="55"/>
      <c r="EK18" s="55"/>
      <c r="EL18" s="55"/>
      <c r="EM18" s="55"/>
      <c r="EN18" s="56"/>
      <c r="EO18" s="58">
        <f>Y18*AO18*(1+DI18/100%)*(1+DY18/100%)*12</f>
        <v>0</v>
      </c>
      <c r="EP18" s="58"/>
      <c r="EQ18" s="58"/>
      <c r="ER18" s="58"/>
      <c r="ES18" s="58"/>
      <c r="ET18" s="58"/>
      <c r="EU18" s="58"/>
      <c r="EV18" s="58"/>
      <c r="EW18" s="58"/>
      <c r="EX18" s="58"/>
      <c r="EY18" s="58"/>
      <c r="EZ18" s="58"/>
      <c r="FA18" s="58"/>
      <c r="FB18" s="58"/>
      <c r="FC18" s="58"/>
      <c r="FD18" s="58"/>
      <c r="FE18" s="58"/>
    </row>
    <row r="19" spans="1:161" s="5" customFormat="1" ht="15" customHeight="1">
      <c r="A19" s="46" t="s">
        <v>40</v>
      </c>
      <c r="B19" s="46"/>
      <c r="C19" s="46"/>
      <c r="D19" s="46"/>
      <c r="E19" s="46"/>
      <c r="F19" s="46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3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5"/>
      <c r="AO19" s="48">
        <f t="shared" si="0"/>
        <v>0</v>
      </c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50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4"/>
      <c r="DJ19" s="55"/>
      <c r="DK19" s="55"/>
      <c r="DL19" s="55"/>
      <c r="DM19" s="55"/>
      <c r="DN19" s="55"/>
      <c r="DO19" s="55"/>
      <c r="DP19" s="55"/>
      <c r="DQ19" s="55"/>
      <c r="DR19" s="55"/>
      <c r="DS19" s="55"/>
      <c r="DT19" s="55"/>
      <c r="DU19" s="55"/>
      <c r="DV19" s="55"/>
      <c r="DW19" s="55"/>
      <c r="DX19" s="56"/>
      <c r="DY19" s="54"/>
      <c r="DZ19" s="55"/>
      <c r="EA19" s="55"/>
      <c r="EB19" s="55"/>
      <c r="EC19" s="55"/>
      <c r="ED19" s="55"/>
      <c r="EE19" s="55"/>
      <c r="EF19" s="55"/>
      <c r="EG19" s="55"/>
      <c r="EH19" s="55"/>
      <c r="EI19" s="55"/>
      <c r="EJ19" s="55"/>
      <c r="EK19" s="55"/>
      <c r="EL19" s="55"/>
      <c r="EM19" s="55"/>
      <c r="EN19" s="56"/>
      <c r="EO19" s="58">
        <f t="shared" ref="EO19" si="1">Y19*AO19*(1+DI19/100%)*(1+DY19/100%)*12</f>
        <v>0</v>
      </c>
      <c r="EP19" s="58"/>
      <c r="EQ19" s="58"/>
      <c r="ER19" s="58"/>
      <c r="ES19" s="58"/>
      <c r="ET19" s="58"/>
      <c r="EU19" s="58"/>
      <c r="EV19" s="58"/>
      <c r="EW19" s="58"/>
      <c r="EX19" s="58"/>
      <c r="EY19" s="58"/>
      <c r="EZ19" s="58"/>
      <c r="FA19" s="58"/>
      <c r="FB19" s="58"/>
      <c r="FC19" s="58"/>
      <c r="FD19" s="58"/>
      <c r="FE19" s="58"/>
    </row>
    <row r="20" spans="1:161" s="5" customFormat="1" ht="15" customHeight="1">
      <c r="A20" s="46" t="s">
        <v>95</v>
      </c>
      <c r="B20" s="46"/>
      <c r="C20" s="46"/>
      <c r="D20" s="46"/>
      <c r="E20" s="46"/>
      <c r="F20" s="46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3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5"/>
      <c r="AO20" s="48">
        <f t="shared" ref="AO20" si="2">BF20+BX20+CQ20</f>
        <v>0</v>
      </c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50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4"/>
      <c r="DJ20" s="55"/>
      <c r="DK20" s="55"/>
      <c r="DL20" s="55"/>
      <c r="DM20" s="55"/>
      <c r="DN20" s="55"/>
      <c r="DO20" s="55"/>
      <c r="DP20" s="55"/>
      <c r="DQ20" s="55"/>
      <c r="DR20" s="55"/>
      <c r="DS20" s="55"/>
      <c r="DT20" s="55"/>
      <c r="DU20" s="55"/>
      <c r="DV20" s="55"/>
      <c r="DW20" s="55"/>
      <c r="DX20" s="56"/>
      <c r="DY20" s="54"/>
      <c r="DZ20" s="55"/>
      <c r="EA20" s="55"/>
      <c r="EB20" s="55"/>
      <c r="EC20" s="55"/>
      <c r="ED20" s="55"/>
      <c r="EE20" s="55"/>
      <c r="EF20" s="55"/>
      <c r="EG20" s="55"/>
      <c r="EH20" s="55"/>
      <c r="EI20" s="55"/>
      <c r="EJ20" s="55"/>
      <c r="EK20" s="55"/>
      <c r="EL20" s="55"/>
      <c r="EM20" s="55"/>
      <c r="EN20" s="56"/>
      <c r="EO20" s="58">
        <f>Y20*AO20*(1+DI20/100%)*(1+DY20/100%)*12</f>
        <v>0</v>
      </c>
      <c r="EP20" s="58"/>
      <c r="EQ20" s="58"/>
      <c r="ER20" s="58"/>
      <c r="ES20" s="58"/>
      <c r="ET20" s="58"/>
      <c r="EU20" s="58"/>
      <c r="EV20" s="58"/>
      <c r="EW20" s="58"/>
      <c r="EX20" s="58"/>
      <c r="EY20" s="58"/>
      <c r="EZ20" s="58"/>
      <c r="FA20" s="58"/>
      <c r="FB20" s="58"/>
      <c r="FC20" s="58"/>
      <c r="FD20" s="58"/>
      <c r="FE20" s="58"/>
    </row>
    <row r="21" spans="1:161" s="5" customFormat="1" ht="15" customHeight="1">
      <c r="A21" s="82" t="s">
        <v>10</v>
      </c>
      <c r="B21" s="83"/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4"/>
      <c r="Y21" s="52" t="s">
        <v>11</v>
      </c>
      <c r="Z21" s="52"/>
      <c r="AA21" s="52"/>
      <c r="AB21" s="52"/>
      <c r="AC21" s="52"/>
      <c r="AD21" s="52"/>
      <c r="AE21" s="52"/>
      <c r="AF21" s="52"/>
      <c r="AG21" s="52"/>
      <c r="AH21" s="52"/>
      <c r="AI21" s="52"/>
      <c r="AJ21" s="52"/>
      <c r="AK21" s="52"/>
      <c r="AL21" s="52"/>
      <c r="AM21" s="52"/>
      <c r="AN21" s="52"/>
      <c r="AO21" s="85">
        <f>SUM(AO17:BE19)</f>
        <v>0</v>
      </c>
      <c r="AP21" s="85"/>
      <c r="AQ21" s="85"/>
      <c r="AR21" s="85"/>
      <c r="AS21" s="85"/>
      <c r="AT21" s="85"/>
      <c r="AU21" s="85"/>
      <c r="AV21" s="85"/>
      <c r="AW21" s="85"/>
      <c r="AX21" s="85"/>
      <c r="AY21" s="85"/>
      <c r="AZ21" s="85"/>
      <c r="BA21" s="85"/>
      <c r="BB21" s="85"/>
      <c r="BC21" s="85"/>
      <c r="BD21" s="85"/>
      <c r="BE21" s="85"/>
      <c r="BF21" s="52" t="s">
        <v>11</v>
      </c>
      <c r="BG21" s="52"/>
      <c r="BH21" s="52"/>
      <c r="BI21" s="52"/>
      <c r="BJ21" s="52"/>
      <c r="BK21" s="52"/>
      <c r="BL21" s="52"/>
      <c r="BM21" s="52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 t="s">
        <v>11</v>
      </c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  <c r="CL21" s="52"/>
      <c r="CM21" s="52"/>
      <c r="CN21" s="52"/>
      <c r="CO21" s="52"/>
      <c r="CP21" s="52"/>
      <c r="CQ21" s="52" t="s">
        <v>11</v>
      </c>
      <c r="CR21" s="52"/>
      <c r="CS21" s="52"/>
      <c r="CT21" s="52"/>
      <c r="CU21" s="52"/>
      <c r="CV21" s="52"/>
      <c r="CW21" s="52"/>
      <c r="CX21" s="52"/>
      <c r="CY21" s="52"/>
      <c r="CZ21" s="52"/>
      <c r="DA21" s="52"/>
      <c r="DB21" s="52"/>
      <c r="DC21" s="52"/>
      <c r="DD21" s="52"/>
      <c r="DE21" s="52"/>
      <c r="DF21" s="52"/>
      <c r="DG21" s="52"/>
      <c r="DH21" s="52"/>
      <c r="DI21" s="52" t="s">
        <v>11</v>
      </c>
      <c r="DJ21" s="52"/>
      <c r="DK21" s="52"/>
      <c r="DL21" s="52"/>
      <c r="DM21" s="52"/>
      <c r="DN21" s="52"/>
      <c r="DO21" s="52"/>
      <c r="DP21" s="52"/>
      <c r="DQ21" s="52"/>
      <c r="DR21" s="52"/>
      <c r="DS21" s="52"/>
      <c r="DT21" s="52"/>
      <c r="DU21" s="52"/>
      <c r="DV21" s="52"/>
      <c r="DW21" s="52"/>
      <c r="DX21" s="52"/>
      <c r="DY21" s="52" t="s">
        <v>11</v>
      </c>
      <c r="DZ21" s="52"/>
      <c r="EA21" s="52"/>
      <c r="EB21" s="52"/>
      <c r="EC21" s="52"/>
      <c r="ED21" s="52"/>
      <c r="EE21" s="52"/>
      <c r="EF21" s="52"/>
      <c r="EG21" s="52"/>
      <c r="EH21" s="52"/>
      <c r="EI21" s="52"/>
      <c r="EJ21" s="52"/>
      <c r="EK21" s="52"/>
      <c r="EL21" s="52"/>
      <c r="EM21" s="52"/>
      <c r="EN21" s="52"/>
      <c r="EO21" s="79">
        <f>SUM(EO17:FE20)</f>
        <v>0</v>
      </c>
      <c r="EP21" s="80"/>
      <c r="EQ21" s="80"/>
      <c r="ER21" s="80"/>
      <c r="ES21" s="80"/>
      <c r="ET21" s="80"/>
      <c r="EU21" s="80"/>
      <c r="EV21" s="80"/>
      <c r="EW21" s="80"/>
      <c r="EX21" s="80"/>
      <c r="EY21" s="80"/>
      <c r="EZ21" s="80"/>
      <c r="FA21" s="80"/>
      <c r="FB21" s="80"/>
      <c r="FC21" s="80"/>
      <c r="FD21" s="80"/>
      <c r="FE21" s="81"/>
    </row>
  </sheetData>
  <mergeCells count="78">
    <mergeCell ref="A11:FE11"/>
    <mergeCell ref="AO14:BE15"/>
    <mergeCell ref="BX15:CP15"/>
    <mergeCell ref="EO20:FE20"/>
    <mergeCell ref="EO21:FE21"/>
    <mergeCell ref="A20:F20"/>
    <mergeCell ref="G20:X20"/>
    <mergeCell ref="Y20:AN20"/>
    <mergeCell ref="AO20:BE20"/>
    <mergeCell ref="BF20:BW20"/>
    <mergeCell ref="BX20:CP20"/>
    <mergeCell ref="CQ20:DH20"/>
    <mergeCell ref="DI20:DX20"/>
    <mergeCell ref="DY20:EN20"/>
    <mergeCell ref="A21:X21"/>
    <mergeCell ref="AO21:BE21"/>
    <mergeCell ref="G17:X17"/>
    <mergeCell ref="G18:X18"/>
    <mergeCell ref="BX16:CP16"/>
    <mergeCell ref="BX17:CP17"/>
    <mergeCell ref="A5:FE5"/>
    <mergeCell ref="X7:FE7"/>
    <mergeCell ref="DI13:DX15"/>
    <mergeCell ref="DY13:EN15"/>
    <mergeCell ref="EO13:FE15"/>
    <mergeCell ref="G13:X15"/>
    <mergeCell ref="Y13:AN15"/>
    <mergeCell ref="AO13:DH13"/>
    <mergeCell ref="BF14:DH14"/>
    <mergeCell ref="AP9:FE9"/>
    <mergeCell ref="A9:AO9"/>
    <mergeCell ref="A13:F15"/>
    <mergeCell ref="CQ21:DH21"/>
    <mergeCell ref="CQ15:DH15"/>
    <mergeCell ref="CQ16:DH16"/>
    <mergeCell ref="BX21:CP21"/>
    <mergeCell ref="EO19:FE19"/>
    <mergeCell ref="DY17:EN17"/>
    <mergeCell ref="DY18:EN18"/>
    <mergeCell ref="DY19:EN19"/>
    <mergeCell ref="CQ17:DH17"/>
    <mergeCell ref="CQ18:DH18"/>
    <mergeCell ref="CQ19:DH19"/>
    <mergeCell ref="EO17:FE17"/>
    <mergeCell ref="EO18:FE18"/>
    <mergeCell ref="BX18:CP18"/>
    <mergeCell ref="DY21:EN21"/>
    <mergeCell ref="DY16:EN16"/>
    <mergeCell ref="DI21:DX21"/>
    <mergeCell ref="DI16:DX16"/>
    <mergeCell ref="DI17:DX17"/>
    <mergeCell ref="DI18:DX18"/>
    <mergeCell ref="DI19:DX19"/>
    <mergeCell ref="BF21:BW21"/>
    <mergeCell ref="Y21:AN21"/>
    <mergeCell ref="Y16:AN16"/>
    <mergeCell ref="BF17:BW17"/>
    <mergeCell ref="BF18:BW18"/>
    <mergeCell ref="BF16:BW16"/>
    <mergeCell ref="AO16:BE16"/>
    <mergeCell ref="AO17:BE17"/>
    <mergeCell ref="AO18:BE18"/>
    <mergeCell ref="DZ1:FE1"/>
    <mergeCell ref="G19:X19"/>
    <mergeCell ref="Y17:AN17"/>
    <mergeCell ref="Y18:AN18"/>
    <mergeCell ref="A19:F19"/>
    <mergeCell ref="A16:F16"/>
    <mergeCell ref="Y19:AN19"/>
    <mergeCell ref="A17:F17"/>
    <mergeCell ref="A18:F18"/>
    <mergeCell ref="AO19:BE19"/>
    <mergeCell ref="BF19:BW19"/>
    <mergeCell ref="A3:FE3"/>
    <mergeCell ref="EO16:FE16"/>
    <mergeCell ref="BX19:CP19"/>
    <mergeCell ref="BF15:BW15"/>
    <mergeCell ref="G16:X16"/>
  </mergeCells>
  <pageMargins left="0.59055118110236227" right="0.51181102362204722" top="0.78740157480314965" bottom="0.39370078740157483" header="0.19685039370078741" footer="0.19685039370078741"/>
  <pageSetup paperSize="9" scale="91" orientation="landscape" r:id="rId1"/>
  <headerFooter scaleWithDoc="0" alignWithMargins="0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AP9:FE9</xm:sqref>
        </x14:dataValidation>
        <x14:dataValidation type="list" allowBlank="1" showInputMessage="1" showErrorMessage="1">
          <x14:formula1>
            <xm:f>#REF!</xm:f>
          </x14:formula1>
          <xm:sqref>Y17:AN20</xm:sqref>
        </x14:dataValidation>
        <x14:dataValidation type="list" allowBlank="1" showInputMessage="1" showErrorMessage="1">
          <x14:formula1>
            <xm:f>#REF!</xm:f>
          </x14:formula1>
          <xm:sqref>G17:X20</xm:sqref>
        </x14:dataValidation>
        <x14:dataValidation type="list" allowBlank="1" showInputMessage="1" showErrorMessage="1">
          <x14:formula1>
            <xm:f>#REF!</xm:f>
          </x14:formula1>
          <xm:sqref>X7:FE7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>
  <dimension ref="A1:DA14"/>
  <sheetViews>
    <sheetView view="pageBreakPreview" zoomScale="60" zoomScaleNormal="130" workbookViewId="0">
      <selection activeCell="AL5" sqref="AL5:CZ5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ht="10.5" customHeight="1"/>
    <row r="3" spans="1:105" s="6" customFormat="1" ht="14.25">
      <c r="A3" s="59" t="s">
        <v>68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s="6" customFormat="1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</row>
    <row r="5" spans="1:105" s="6" customFormat="1" ht="36.75" customHeight="1">
      <c r="A5" s="14"/>
      <c r="B5" s="14"/>
      <c r="C5" s="14"/>
      <c r="D5" s="14"/>
      <c r="E5" s="14"/>
      <c r="F5" s="14"/>
      <c r="G5" s="59" t="s">
        <v>97</v>
      </c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14"/>
      <c r="AF5" s="14"/>
      <c r="AG5" s="14"/>
      <c r="AH5" s="14"/>
      <c r="AI5" s="14"/>
      <c r="AJ5" s="14"/>
      <c r="AK5" s="14"/>
      <c r="AL5" s="107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9"/>
      <c r="DA5" s="14"/>
    </row>
    <row r="6" spans="1:105" s="6" customFormat="1" ht="6" customHeight="1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</row>
    <row r="7" spans="1:105" s="6" customFormat="1" ht="44.25" customHeight="1">
      <c r="A7" s="14"/>
      <c r="B7" s="14"/>
      <c r="C7" s="14"/>
      <c r="D7" s="14"/>
      <c r="E7" s="14"/>
      <c r="F7" s="14"/>
      <c r="G7" s="14"/>
      <c r="H7" s="59" t="s">
        <v>96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14"/>
      <c r="AE7" s="14"/>
      <c r="AF7" s="14"/>
      <c r="AG7" s="14"/>
      <c r="AH7" s="14"/>
      <c r="AI7" s="14"/>
      <c r="AJ7" s="14"/>
      <c r="AK7" s="14"/>
      <c r="AL7" s="107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A7" s="14"/>
    </row>
    <row r="8" spans="1:105" ht="10.5" customHeight="1"/>
    <row r="9" spans="1:105" s="3" customFormat="1" ht="45" customHeight="1">
      <c r="A9" s="63" t="s">
        <v>0</v>
      </c>
      <c r="B9" s="64"/>
      <c r="C9" s="64"/>
      <c r="D9" s="64"/>
      <c r="E9" s="64"/>
      <c r="F9" s="64"/>
      <c r="G9" s="65"/>
      <c r="H9" s="63" t="s">
        <v>18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5"/>
      <c r="BD9" s="63" t="s">
        <v>69</v>
      </c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5"/>
      <c r="BT9" s="63" t="s">
        <v>70</v>
      </c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5"/>
      <c r="CJ9" s="63" t="s">
        <v>52</v>
      </c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5"/>
    </row>
    <row r="10" spans="1:105" s="4" customFormat="1" ht="12.75">
      <c r="A10" s="47">
        <v>1</v>
      </c>
      <c r="B10" s="47"/>
      <c r="C10" s="47"/>
      <c r="D10" s="47"/>
      <c r="E10" s="47"/>
      <c r="F10" s="47"/>
      <c r="G10" s="47"/>
      <c r="H10" s="47">
        <v>2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>
        <v>3</v>
      </c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>
        <v>4</v>
      </c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>
        <v>5</v>
      </c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5" s="5" customFormat="1" ht="15" customHeight="1">
      <c r="A11" s="46" t="s">
        <v>34</v>
      </c>
      <c r="B11" s="46"/>
      <c r="C11" s="46"/>
      <c r="D11" s="46"/>
      <c r="E11" s="46"/>
      <c r="F11" s="46"/>
      <c r="G11" s="46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85">
        <f>BD11*BT11</f>
        <v>0</v>
      </c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</row>
    <row r="12" spans="1:105" s="5" customFormat="1" ht="15" customHeight="1">
      <c r="A12" s="46" t="s">
        <v>40</v>
      </c>
      <c r="B12" s="46"/>
      <c r="C12" s="46"/>
      <c r="D12" s="46"/>
      <c r="E12" s="46"/>
      <c r="F12" s="46"/>
      <c r="G12" s="46"/>
      <c r="H12" s="160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2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85">
        <f>BD12*BT12</f>
        <v>0</v>
      </c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</row>
    <row r="13" spans="1:105" s="25" customFormat="1" ht="15" customHeight="1">
      <c r="A13" s="86"/>
      <c r="B13" s="86"/>
      <c r="C13" s="86"/>
      <c r="D13" s="86"/>
      <c r="E13" s="86"/>
      <c r="F13" s="86"/>
      <c r="G13" s="86"/>
      <c r="H13" s="83" t="s">
        <v>10</v>
      </c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4"/>
      <c r="BD13" s="93"/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85">
        <f>SUM(BT11:CI12)</f>
        <v>0</v>
      </c>
      <c r="BU13" s="85"/>
      <c r="BV13" s="85"/>
      <c r="BW13" s="85"/>
      <c r="BX13" s="85"/>
      <c r="BY13" s="85"/>
      <c r="BZ13" s="85"/>
      <c r="CA13" s="85"/>
      <c r="CB13" s="85"/>
      <c r="CC13" s="85"/>
      <c r="CD13" s="85"/>
      <c r="CE13" s="85"/>
      <c r="CF13" s="85"/>
      <c r="CG13" s="85"/>
      <c r="CH13" s="85"/>
      <c r="CI13" s="85"/>
      <c r="CJ13" s="85">
        <f>SUM(CJ11:DA12)</f>
        <v>0</v>
      </c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</row>
    <row r="14" spans="1:105" ht="10.5" customHeight="1"/>
  </sheetData>
  <mergeCells count="30">
    <mergeCell ref="BT10:CI10"/>
    <mergeCell ref="CJ10:DA10"/>
    <mergeCell ref="A11:G11"/>
    <mergeCell ref="H11:BC11"/>
    <mergeCell ref="A12:G12"/>
    <mergeCell ref="H12:BC12"/>
    <mergeCell ref="BD12:BS12"/>
    <mergeCell ref="BT12:CI12"/>
    <mergeCell ref="CJ12:DA12"/>
    <mergeCell ref="BD11:BS11"/>
    <mergeCell ref="BT11:CI11"/>
    <mergeCell ref="CJ11:DA11"/>
    <mergeCell ref="A10:G10"/>
    <mergeCell ref="H10:BC10"/>
    <mergeCell ref="BD10:BS10"/>
    <mergeCell ref="A13:G13"/>
    <mergeCell ref="H13:BC13"/>
    <mergeCell ref="BD13:BS13"/>
    <mergeCell ref="BT13:CI13"/>
    <mergeCell ref="CJ13:DA13"/>
    <mergeCell ref="A3:DA3"/>
    <mergeCell ref="A9:G9"/>
    <mergeCell ref="H9:BC9"/>
    <mergeCell ref="BD9:BS9"/>
    <mergeCell ref="BT9:CI9"/>
    <mergeCell ref="CJ9:DA9"/>
    <mergeCell ref="G5:AD5"/>
    <mergeCell ref="H7:AC7"/>
    <mergeCell ref="AL5:CZ5"/>
    <mergeCell ref="AL7:CZ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BD11:BS12</xm:sqref>
        </x14:dataValidation>
        <x14:dataValidation type="list" allowBlank="1" showInputMessage="1" showErrorMessage="1">
          <x14:formula1>
            <xm:f>#REF!</xm:f>
          </x14:formula1>
          <xm:sqref>AL5:CZ5</xm:sqref>
        </x14:dataValidation>
        <x14:dataValidation type="list" allowBlank="1" showInputMessage="1" showErrorMessage="1">
          <x14:formula1>
            <xm:f>#REF!</xm:f>
          </x14:formula1>
          <xm:sqref>AL7:CZ7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>
  <dimension ref="A1:DA37"/>
  <sheetViews>
    <sheetView view="pageBreakPreview" topLeftCell="A4" zoomScale="60" zoomScaleNormal="130" workbookViewId="0">
      <selection activeCell="AG7" sqref="AG7:CY7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ht="10.5" customHeight="1"/>
    <row r="3" spans="1:105" s="6" customFormat="1" ht="14.25">
      <c r="A3" s="59" t="s">
        <v>71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s="6" customFormat="1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</row>
    <row r="5" spans="1:105" s="6" customFormat="1" ht="24.75" customHeight="1">
      <c r="A5" s="14"/>
      <c r="B5" s="14"/>
      <c r="C5" s="14"/>
      <c r="D5" s="14"/>
      <c r="E5" s="14"/>
      <c r="F5" s="14"/>
      <c r="G5" s="14"/>
      <c r="H5" s="14"/>
      <c r="I5" s="59" t="s">
        <v>97</v>
      </c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14"/>
      <c r="AC5" s="14"/>
      <c r="AD5" s="14"/>
      <c r="AE5" s="14"/>
      <c r="AF5" s="14"/>
      <c r="AG5" s="107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9"/>
      <c r="CZ5" s="14"/>
      <c r="DA5" s="14"/>
    </row>
    <row r="6" spans="1:105" s="6" customFormat="1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</row>
    <row r="7" spans="1:105" s="6" customFormat="1" ht="33" customHeight="1">
      <c r="A7" s="14"/>
      <c r="B7" s="14"/>
      <c r="C7" s="14"/>
      <c r="D7" s="14"/>
      <c r="E7" s="14"/>
      <c r="F7" s="14"/>
      <c r="G7" s="14"/>
      <c r="H7" s="14"/>
      <c r="I7" s="59" t="s">
        <v>96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14"/>
      <c r="AC7" s="14"/>
      <c r="AD7" s="14"/>
      <c r="AE7" s="14"/>
      <c r="AF7" s="14"/>
      <c r="AG7" s="107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9"/>
      <c r="CZ7" s="14"/>
      <c r="DA7" s="14"/>
    </row>
    <row r="8" spans="1:105" ht="10.5" customHeight="1"/>
    <row r="9" spans="1:105" s="3" customFormat="1" ht="45" customHeight="1">
      <c r="A9" s="72" t="s">
        <v>0</v>
      </c>
      <c r="B9" s="73"/>
      <c r="C9" s="73"/>
      <c r="D9" s="73"/>
      <c r="E9" s="73"/>
      <c r="F9" s="73"/>
      <c r="G9" s="74"/>
      <c r="H9" s="72" t="s">
        <v>54</v>
      </c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/>
      <c r="AD9" s="73"/>
      <c r="AE9" s="73"/>
      <c r="AF9" s="73"/>
      <c r="AG9" s="73"/>
      <c r="AH9" s="73"/>
      <c r="AI9" s="73"/>
      <c r="AJ9" s="73"/>
      <c r="AK9" s="73"/>
      <c r="AL9" s="73"/>
      <c r="AM9" s="73"/>
      <c r="AN9" s="73"/>
      <c r="AO9" s="74"/>
      <c r="AP9" s="72" t="s">
        <v>72</v>
      </c>
      <c r="AQ9" s="73"/>
      <c r="AR9" s="73"/>
      <c r="AS9" s="73"/>
      <c r="AT9" s="73"/>
      <c r="AU9" s="73"/>
      <c r="AV9" s="73"/>
      <c r="AW9" s="73"/>
      <c r="AX9" s="73"/>
      <c r="AY9" s="73"/>
      <c r="AZ9" s="73"/>
      <c r="BA9" s="73"/>
      <c r="BB9" s="73"/>
      <c r="BC9" s="73"/>
      <c r="BD9" s="73"/>
      <c r="BE9" s="74"/>
      <c r="BF9" s="72" t="s">
        <v>73</v>
      </c>
      <c r="BG9" s="73"/>
      <c r="BH9" s="73"/>
      <c r="BI9" s="73"/>
      <c r="BJ9" s="73"/>
      <c r="BK9" s="73"/>
      <c r="BL9" s="73"/>
      <c r="BM9" s="73"/>
      <c r="BN9" s="73"/>
      <c r="BO9" s="73"/>
      <c r="BP9" s="73"/>
      <c r="BQ9" s="73"/>
      <c r="BR9" s="73"/>
      <c r="BS9" s="73"/>
      <c r="BT9" s="73"/>
      <c r="BU9" s="74"/>
      <c r="BV9" s="72" t="s">
        <v>74</v>
      </c>
      <c r="BW9" s="73"/>
      <c r="BX9" s="73"/>
      <c r="BY9" s="73"/>
      <c r="BZ9" s="73"/>
      <c r="CA9" s="73"/>
      <c r="CB9" s="73"/>
      <c r="CC9" s="73"/>
      <c r="CD9" s="73"/>
      <c r="CE9" s="73"/>
      <c r="CF9" s="73"/>
      <c r="CG9" s="73"/>
      <c r="CH9" s="73"/>
      <c r="CI9" s="73"/>
      <c r="CJ9" s="73"/>
      <c r="CK9" s="74"/>
      <c r="CL9" s="72" t="s">
        <v>75</v>
      </c>
      <c r="CM9" s="73"/>
      <c r="CN9" s="73"/>
      <c r="CO9" s="73"/>
      <c r="CP9" s="73"/>
      <c r="CQ9" s="73"/>
      <c r="CR9" s="73"/>
      <c r="CS9" s="73"/>
      <c r="CT9" s="73"/>
      <c r="CU9" s="73"/>
      <c r="CV9" s="73"/>
      <c r="CW9" s="73"/>
      <c r="CX9" s="73"/>
      <c r="CY9" s="73"/>
      <c r="CZ9" s="73"/>
      <c r="DA9" s="74"/>
    </row>
    <row r="10" spans="1:105" s="4" customFormat="1" ht="12.75">
      <c r="A10" s="47">
        <v>1</v>
      </c>
      <c r="B10" s="47"/>
      <c r="C10" s="47"/>
      <c r="D10" s="47"/>
      <c r="E10" s="47"/>
      <c r="F10" s="47"/>
      <c r="G10" s="47"/>
      <c r="H10" s="47">
        <v>2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>
        <v>4</v>
      </c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>
        <v>5</v>
      </c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>
        <v>6</v>
      </c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>
        <v>6</v>
      </c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5" s="5" customFormat="1" ht="15" customHeight="1">
      <c r="A11" s="86" t="s">
        <v>30</v>
      </c>
      <c r="B11" s="86"/>
      <c r="C11" s="86"/>
      <c r="D11" s="86"/>
      <c r="E11" s="86"/>
      <c r="F11" s="86"/>
      <c r="G11" s="86"/>
      <c r="H11" s="154" t="s">
        <v>115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52"/>
      <c r="AQ11" s="52"/>
      <c r="AR11" s="52"/>
      <c r="AS11" s="52"/>
      <c r="AT11" s="52"/>
      <c r="AU11" s="52"/>
      <c r="AV11" s="52"/>
      <c r="AW11" s="52"/>
      <c r="AX11" s="52"/>
      <c r="AY11" s="52"/>
      <c r="AZ11" s="52"/>
      <c r="BA11" s="52"/>
      <c r="BB11" s="52"/>
      <c r="BC11" s="52"/>
      <c r="BD11" s="52"/>
      <c r="BE11" s="52"/>
      <c r="BF11" s="52"/>
      <c r="BG11" s="52"/>
      <c r="BH11" s="52"/>
      <c r="BI11" s="52"/>
      <c r="BJ11" s="52"/>
      <c r="BK11" s="52"/>
      <c r="BL11" s="52"/>
      <c r="BM11" s="52"/>
      <c r="BN11" s="52"/>
      <c r="BO11" s="52"/>
      <c r="BP11" s="52"/>
      <c r="BQ11" s="52"/>
      <c r="BR11" s="52"/>
      <c r="BS11" s="52"/>
      <c r="BT11" s="52"/>
      <c r="BU11" s="52"/>
      <c r="BV11" s="165">
        <f>BV13+BV14+BV15+BV16</f>
        <v>0</v>
      </c>
      <c r="BW11" s="165"/>
      <c r="BX11" s="165"/>
      <c r="BY11" s="165"/>
      <c r="BZ11" s="165"/>
      <c r="CA11" s="165"/>
      <c r="CB11" s="165"/>
      <c r="CC11" s="165"/>
      <c r="CD11" s="165"/>
      <c r="CE11" s="165"/>
      <c r="CF11" s="165"/>
      <c r="CG11" s="165"/>
      <c r="CH11" s="165"/>
      <c r="CI11" s="165"/>
      <c r="CJ11" s="165"/>
      <c r="CK11" s="165"/>
      <c r="CL11" s="85">
        <f>CL13+CL14+CL15+CL16</f>
        <v>0</v>
      </c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</row>
    <row r="12" spans="1:105" s="5" customFormat="1" ht="15" customHeight="1">
      <c r="A12" s="46"/>
      <c r="B12" s="46"/>
      <c r="C12" s="46"/>
      <c r="D12" s="46"/>
      <c r="E12" s="46"/>
      <c r="F12" s="46"/>
      <c r="G12" s="46"/>
      <c r="H12" s="151" t="s">
        <v>128</v>
      </c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92"/>
      <c r="AQ12" s="92"/>
      <c r="AR12" s="92"/>
      <c r="AS12" s="92"/>
      <c r="AT12" s="92"/>
      <c r="AU12" s="92"/>
      <c r="AV12" s="92"/>
      <c r="AW12" s="92"/>
      <c r="AX12" s="92"/>
      <c r="AY12" s="92"/>
      <c r="AZ12" s="92"/>
      <c r="BA12" s="92"/>
      <c r="BB12" s="92"/>
      <c r="BC12" s="92"/>
      <c r="BD12" s="92"/>
      <c r="BE12" s="92"/>
      <c r="BF12" s="92"/>
      <c r="BG12" s="92"/>
      <c r="BH12" s="92"/>
      <c r="BI12" s="92"/>
      <c r="BJ12" s="92"/>
      <c r="BK12" s="92"/>
      <c r="BL12" s="92"/>
      <c r="BM12" s="92"/>
      <c r="BN12" s="92"/>
      <c r="BO12" s="92"/>
      <c r="BP12" s="92"/>
      <c r="BQ12" s="92"/>
      <c r="BR12" s="92"/>
      <c r="BS12" s="92"/>
      <c r="BT12" s="92"/>
      <c r="BU12" s="92"/>
      <c r="BV12" s="164"/>
      <c r="BW12" s="164"/>
      <c r="BX12" s="164"/>
      <c r="BY12" s="164"/>
      <c r="BZ12" s="164"/>
      <c r="CA12" s="164"/>
      <c r="CB12" s="164"/>
      <c r="CC12" s="164"/>
      <c r="CD12" s="164"/>
      <c r="CE12" s="164"/>
      <c r="CF12" s="164"/>
      <c r="CG12" s="164"/>
      <c r="CH12" s="164"/>
      <c r="CI12" s="164"/>
      <c r="CJ12" s="164"/>
      <c r="CK12" s="164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5" s="5" customFormat="1" ht="15" customHeight="1">
      <c r="A13" s="46" t="s">
        <v>31</v>
      </c>
      <c r="B13" s="46"/>
      <c r="C13" s="46"/>
      <c r="D13" s="46"/>
      <c r="E13" s="46"/>
      <c r="F13" s="46"/>
      <c r="G13" s="46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92"/>
      <c r="AQ13" s="92"/>
      <c r="AR13" s="92"/>
      <c r="AS13" s="92"/>
      <c r="AT13" s="92"/>
      <c r="AU13" s="92"/>
      <c r="AV13" s="92"/>
      <c r="AW13" s="92"/>
      <c r="AX13" s="92"/>
      <c r="AY13" s="92"/>
      <c r="AZ13" s="92"/>
      <c r="BA13" s="92"/>
      <c r="BB13" s="92"/>
      <c r="BC13" s="92"/>
      <c r="BD13" s="92"/>
      <c r="BE13" s="92"/>
      <c r="BF13" s="92"/>
      <c r="BG13" s="92"/>
      <c r="BH13" s="92"/>
      <c r="BI13" s="92"/>
      <c r="BJ13" s="92"/>
      <c r="BK13" s="92"/>
      <c r="BL13" s="92"/>
      <c r="BM13" s="92"/>
      <c r="BN13" s="92"/>
      <c r="BO13" s="92"/>
      <c r="BP13" s="92"/>
      <c r="BQ13" s="92"/>
      <c r="BR13" s="92"/>
      <c r="BS13" s="92"/>
      <c r="BT13" s="92"/>
      <c r="BU13" s="92"/>
      <c r="BV13" s="164"/>
      <c r="BW13" s="164"/>
      <c r="BX13" s="164"/>
      <c r="BY13" s="164"/>
      <c r="BZ13" s="164"/>
      <c r="CA13" s="164"/>
      <c r="CB13" s="164"/>
      <c r="CC13" s="164"/>
      <c r="CD13" s="164"/>
      <c r="CE13" s="164"/>
      <c r="CF13" s="164"/>
      <c r="CG13" s="164"/>
      <c r="CH13" s="164"/>
      <c r="CI13" s="164"/>
      <c r="CJ13" s="164"/>
      <c r="CK13" s="164"/>
      <c r="CL13" s="58">
        <f>AP13*BF13*(BV13+1)</f>
        <v>0</v>
      </c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</row>
    <row r="14" spans="1:105" s="5" customFormat="1" ht="15" customHeight="1">
      <c r="A14" s="46" t="s">
        <v>32</v>
      </c>
      <c r="B14" s="46"/>
      <c r="C14" s="46"/>
      <c r="D14" s="46"/>
      <c r="E14" s="46"/>
      <c r="F14" s="46"/>
      <c r="G14" s="46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92"/>
      <c r="AQ14" s="92"/>
      <c r="AR14" s="92"/>
      <c r="AS14" s="92"/>
      <c r="AT14" s="92"/>
      <c r="AU14" s="92"/>
      <c r="AV14" s="92"/>
      <c r="AW14" s="92"/>
      <c r="AX14" s="92"/>
      <c r="AY14" s="92"/>
      <c r="AZ14" s="92"/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164"/>
      <c r="BW14" s="164"/>
      <c r="BX14" s="164"/>
      <c r="BY14" s="164"/>
      <c r="BZ14" s="164"/>
      <c r="CA14" s="164"/>
      <c r="CB14" s="164"/>
      <c r="CC14" s="164"/>
      <c r="CD14" s="164"/>
      <c r="CE14" s="164"/>
      <c r="CF14" s="164"/>
      <c r="CG14" s="164"/>
      <c r="CH14" s="164"/>
      <c r="CI14" s="164"/>
      <c r="CJ14" s="164"/>
      <c r="CK14" s="164"/>
      <c r="CL14" s="58">
        <f t="shared" ref="CL14:CL16" si="0">AP14*BF14*(BV14+1)</f>
        <v>0</v>
      </c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</row>
    <row r="15" spans="1:105" s="5" customFormat="1" ht="15" customHeight="1">
      <c r="A15" s="46" t="s">
        <v>33</v>
      </c>
      <c r="B15" s="46"/>
      <c r="C15" s="46"/>
      <c r="D15" s="46"/>
      <c r="E15" s="46"/>
      <c r="F15" s="46"/>
      <c r="G15" s="46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92"/>
      <c r="AQ15" s="92"/>
      <c r="AR15" s="92"/>
      <c r="AS15" s="92"/>
      <c r="AT15" s="92"/>
      <c r="AU15" s="92"/>
      <c r="AV15" s="92"/>
      <c r="AW15" s="92"/>
      <c r="AX15" s="92"/>
      <c r="AY15" s="92"/>
      <c r="AZ15" s="92"/>
      <c r="BA15" s="92"/>
      <c r="BB15" s="92"/>
      <c r="BC15" s="92"/>
      <c r="BD15" s="92"/>
      <c r="BE15" s="92"/>
      <c r="BF15" s="92"/>
      <c r="BG15" s="92"/>
      <c r="BH15" s="92"/>
      <c r="BI15" s="92"/>
      <c r="BJ15" s="92"/>
      <c r="BK15" s="92"/>
      <c r="BL15" s="92"/>
      <c r="BM15" s="92"/>
      <c r="BN15" s="92"/>
      <c r="BO15" s="92"/>
      <c r="BP15" s="92"/>
      <c r="BQ15" s="92"/>
      <c r="BR15" s="92"/>
      <c r="BS15" s="92"/>
      <c r="BT15" s="92"/>
      <c r="BU15" s="92"/>
      <c r="BV15" s="164"/>
      <c r="BW15" s="164"/>
      <c r="BX15" s="164"/>
      <c r="BY15" s="164"/>
      <c r="BZ15" s="164"/>
      <c r="CA15" s="164"/>
      <c r="CB15" s="164"/>
      <c r="CC15" s="164"/>
      <c r="CD15" s="164"/>
      <c r="CE15" s="164"/>
      <c r="CF15" s="164"/>
      <c r="CG15" s="164"/>
      <c r="CH15" s="164"/>
      <c r="CI15" s="164"/>
      <c r="CJ15" s="164"/>
      <c r="CK15" s="164"/>
      <c r="CL15" s="58">
        <f t="shared" si="0"/>
        <v>0</v>
      </c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</row>
    <row r="16" spans="1:105" s="5" customFormat="1" ht="15" customHeight="1">
      <c r="A16" s="46" t="s">
        <v>116</v>
      </c>
      <c r="B16" s="46"/>
      <c r="C16" s="46"/>
      <c r="D16" s="46"/>
      <c r="E16" s="46"/>
      <c r="F16" s="46"/>
      <c r="G16" s="46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2"/>
      <c r="AQ16" s="92"/>
      <c r="AR16" s="92"/>
      <c r="AS16" s="92"/>
      <c r="AT16" s="92"/>
      <c r="AU16" s="92"/>
      <c r="AV16" s="92"/>
      <c r="AW16" s="92"/>
      <c r="AX16" s="92"/>
      <c r="AY16" s="92"/>
      <c r="AZ16" s="92"/>
      <c r="BA16" s="92"/>
      <c r="BB16" s="92"/>
      <c r="BC16" s="92"/>
      <c r="BD16" s="92"/>
      <c r="BE16" s="92"/>
      <c r="BF16" s="92"/>
      <c r="BG16" s="92"/>
      <c r="BH16" s="92"/>
      <c r="BI16" s="92"/>
      <c r="BJ16" s="92"/>
      <c r="BK16" s="92"/>
      <c r="BL16" s="92"/>
      <c r="BM16" s="92"/>
      <c r="BN16" s="92"/>
      <c r="BO16" s="92"/>
      <c r="BP16" s="92"/>
      <c r="BQ16" s="92"/>
      <c r="BR16" s="92"/>
      <c r="BS16" s="92"/>
      <c r="BT16" s="92"/>
      <c r="BU16" s="92"/>
      <c r="BV16" s="164"/>
      <c r="BW16" s="164"/>
      <c r="BX16" s="164"/>
      <c r="BY16" s="164"/>
      <c r="BZ16" s="164"/>
      <c r="CA16" s="164"/>
      <c r="CB16" s="164"/>
      <c r="CC16" s="164"/>
      <c r="CD16" s="164"/>
      <c r="CE16" s="164"/>
      <c r="CF16" s="164"/>
      <c r="CG16" s="164"/>
      <c r="CH16" s="164"/>
      <c r="CI16" s="164"/>
      <c r="CJ16" s="164"/>
      <c r="CK16" s="164"/>
      <c r="CL16" s="58">
        <f t="shared" si="0"/>
        <v>0</v>
      </c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</row>
    <row r="17" spans="1:105" s="5" customFormat="1" ht="15" customHeight="1">
      <c r="A17" s="86" t="s">
        <v>34</v>
      </c>
      <c r="B17" s="86"/>
      <c r="C17" s="86"/>
      <c r="D17" s="86"/>
      <c r="E17" s="86"/>
      <c r="F17" s="86"/>
      <c r="G17" s="86"/>
      <c r="H17" s="154" t="s">
        <v>117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52"/>
      <c r="AQ17" s="52"/>
      <c r="AR17" s="52"/>
      <c r="AS17" s="52"/>
      <c r="AT17" s="52"/>
      <c r="AU17" s="52"/>
      <c r="AV17" s="52"/>
      <c r="AW17" s="52"/>
      <c r="AX17" s="52"/>
      <c r="AY17" s="52"/>
      <c r="AZ17" s="52"/>
      <c r="BA17" s="52"/>
      <c r="BB17" s="52"/>
      <c r="BC17" s="52"/>
      <c r="BD17" s="52"/>
      <c r="BE17" s="52"/>
      <c r="BF17" s="52"/>
      <c r="BG17" s="52"/>
      <c r="BH17" s="52"/>
      <c r="BI17" s="52"/>
      <c r="BJ17" s="52"/>
      <c r="BK17" s="52"/>
      <c r="BL17" s="52"/>
      <c r="BM17" s="52"/>
      <c r="BN17" s="52"/>
      <c r="BO17" s="52"/>
      <c r="BP17" s="52"/>
      <c r="BQ17" s="52"/>
      <c r="BR17" s="52"/>
      <c r="BS17" s="52"/>
      <c r="BT17" s="52"/>
      <c r="BU17" s="52"/>
      <c r="BV17" s="165">
        <f>BV19+BV20+BV21+BV22</f>
        <v>0</v>
      </c>
      <c r="BW17" s="165"/>
      <c r="BX17" s="165"/>
      <c r="BY17" s="165"/>
      <c r="BZ17" s="165"/>
      <c r="CA17" s="165"/>
      <c r="CB17" s="165"/>
      <c r="CC17" s="165"/>
      <c r="CD17" s="165"/>
      <c r="CE17" s="165"/>
      <c r="CF17" s="165"/>
      <c r="CG17" s="165"/>
      <c r="CH17" s="165"/>
      <c r="CI17" s="165"/>
      <c r="CJ17" s="165"/>
      <c r="CK17" s="165"/>
      <c r="CL17" s="85">
        <f>CL19+CL20+CL21+CL22</f>
        <v>0</v>
      </c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</row>
    <row r="18" spans="1:105" s="27" customFormat="1" ht="15" customHeight="1">
      <c r="A18" s="163"/>
      <c r="B18" s="163"/>
      <c r="C18" s="163"/>
      <c r="D18" s="163"/>
      <c r="E18" s="163"/>
      <c r="F18" s="163"/>
      <c r="G18" s="163"/>
      <c r="H18" s="147" t="s">
        <v>128</v>
      </c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92"/>
      <c r="AQ18" s="92"/>
      <c r="AR18" s="92"/>
      <c r="AS18" s="92"/>
      <c r="AT18" s="92"/>
      <c r="AU18" s="92"/>
      <c r="AV18" s="92"/>
      <c r="AW18" s="92"/>
      <c r="AX18" s="92"/>
      <c r="AY18" s="92"/>
      <c r="AZ18" s="92"/>
      <c r="BA18" s="92"/>
      <c r="BB18" s="92"/>
      <c r="BC18" s="92"/>
      <c r="BD18" s="92"/>
      <c r="BE18" s="92"/>
      <c r="BF18" s="92"/>
      <c r="BG18" s="92"/>
      <c r="BH18" s="92"/>
      <c r="BI18" s="92"/>
      <c r="BJ18" s="92"/>
      <c r="BK18" s="92"/>
      <c r="BL18" s="92"/>
      <c r="BM18" s="92"/>
      <c r="BN18" s="92"/>
      <c r="BO18" s="92"/>
      <c r="BP18" s="92"/>
      <c r="BQ18" s="92"/>
      <c r="BR18" s="92"/>
      <c r="BS18" s="92"/>
      <c r="BT18" s="92"/>
      <c r="BU18" s="92"/>
      <c r="BV18" s="164"/>
      <c r="BW18" s="164"/>
      <c r="BX18" s="164"/>
      <c r="BY18" s="164"/>
      <c r="BZ18" s="164"/>
      <c r="CA18" s="164"/>
      <c r="CB18" s="164"/>
      <c r="CC18" s="164"/>
      <c r="CD18" s="164"/>
      <c r="CE18" s="164"/>
      <c r="CF18" s="164"/>
      <c r="CG18" s="164"/>
      <c r="CH18" s="164"/>
      <c r="CI18" s="164"/>
      <c r="CJ18" s="164"/>
      <c r="CK18" s="164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</row>
    <row r="19" spans="1:105" s="5" customFormat="1" ht="15" customHeight="1">
      <c r="A19" s="46" t="s">
        <v>35</v>
      </c>
      <c r="B19" s="46"/>
      <c r="C19" s="46"/>
      <c r="D19" s="46"/>
      <c r="E19" s="46"/>
      <c r="F19" s="46"/>
      <c r="G19" s="46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92"/>
      <c r="AQ19" s="92"/>
      <c r="AR19" s="92"/>
      <c r="AS19" s="92"/>
      <c r="AT19" s="92"/>
      <c r="AU19" s="92"/>
      <c r="AV19" s="92"/>
      <c r="AW19" s="92"/>
      <c r="AX19" s="92"/>
      <c r="AY19" s="92"/>
      <c r="AZ19" s="92"/>
      <c r="BA19" s="92"/>
      <c r="BB19" s="92"/>
      <c r="BC19" s="92"/>
      <c r="BD19" s="92"/>
      <c r="BE19" s="92"/>
      <c r="BF19" s="92"/>
      <c r="BG19" s="92"/>
      <c r="BH19" s="92"/>
      <c r="BI19" s="92"/>
      <c r="BJ19" s="92"/>
      <c r="BK19" s="92"/>
      <c r="BL19" s="92"/>
      <c r="BM19" s="92"/>
      <c r="BN19" s="92"/>
      <c r="BO19" s="92"/>
      <c r="BP19" s="92"/>
      <c r="BQ19" s="92"/>
      <c r="BR19" s="92"/>
      <c r="BS19" s="92"/>
      <c r="BT19" s="92"/>
      <c r="BU19" s="92"/>
      <c r="BV19" s="164"/>
      <c r="BW19" s="164"/>
      <c r="BX19" s="164"/>
      <c r="BY19" s="164"/>
      <c r="BZ19" s="164"/>
      <c r="CA19" s="164"/>
      <c r="CB19" s="164"/>
      <c r="CC19" s="164"/>
      <c r="CD19" s="164"/>
      <c r="CE19" s="164"/>
      <c r="CF19" s="164"/>
      <c r="CG19" s="164"/>
      <c r="CH19" s="164"/>
      <c r="CI19" s="164"/>
      <c r="CJ19" s="164"/>
      <c r="CK19" s="164"/>
      <c r="CL19" s="58">
        <f>AP19*BF19*(BV19+1)</f>
        <v>0</v>
      </c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</row>
    <row r="20" spans="1:105" s="5" customFormat="1" ht="15" customHeight="1">
      <c r="A20" s="46" t="s">
        <v>36</v>
      </c>
      <c r="B20" s="46"/>
      <c r="C20" s="46"/>
      <c r="D20" s="46"/>
      <c r="E20" s="46"/>
      <c r="F20" s="46"/>
      <c r="G20" s="46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2"/>
      <c r="AQ20" s="92"/>
      <c r="AR20" s="92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92"/>
      <c r="BI20" s="92"/>
      <c r="BJ20" s="92"/>
      <c r="BK20" s="92"/>
      <c r="BL20" s="92"/>
      <c r="BM20" s="92"/>
      <c r="BN20" s="92"/>
      <c r="BO20" s="92"/>
      <c r="BP20" s="92"/>
      <c r="BQ20" s="92"/>
      <c r="BR20" s="92"/>
      <c r="BS20" s="92"/>
      <c r="BT20" s="92"/>
      <c r="BU20" s="92"/>
      <c r="BV20" s="164"/>
      <c r="BW20" s="164"/>
      <c r="BX20" s="164"/>
      <c r="BY20" s="164"/>
      <c r="BZ20" s="164"/>
      <c r="CA20" s="164"/>
      <c r="CB20" s="164"/>
      <c r="CC20" s="164"/>
      <c r="CD20" s="164"/>
      <c r="CE20" s="164"/>
      <c r="CF20" s="164"/>
      <c r="CG20" s="164"/>
      <c r="CH20" s="164"/>
      <c r="CI20" s="164"/>
      <c r="CJ20" s="164"/>
      <c r="CK20" s="164"/>
      <c r="CL20" s="58">
        <f t="shared" ref="CL20:CL22" si="1">AP20*BF20*(BV20+1)</f>
        <v>0</v>
      </c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</row>
    <row r="21" spans="1:105" s="5" customFormat="1" ht="15" customHeight="1">
      <c r="A21" s="46" t="s">
        <v>37</v>
      </c>
      <c r="B21" s="46"/>
      <c r="C21" s="46"/>
      <c r="D21" s="46"/>
      <c r="E21" s="46"/>
      <c r="F21" s="46"/>
      <c r="G21" s="46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2"/>
      <c r="AQ21" s="92"/>
      <c r="AR21" s="92"/>
      <c r="AS21" s="92"/>
      <c r="AT21" s="92"/>
      <c r="AU21" s="92"/>
      <c r="AV21" s="92"/>
      <c r="AW21" s="92"/>
      <c r="AX21" s="92"/>
      <c r="AY21" s="92"/>
      <c r="AZ21" s="92"/>
      <c r="BA21" s="92"/>
      <c r="BB21" s="92"/>
      <c r="BC21" s="92"/>
      <c r="BD21" s="92"/>
      <c r="BE21" s="92"/>
      <c r="BF21" s="92"/>
      <c r="BG21" s="92"/>
      <c r="BH21" s="92"/>
      <c r="BI21" s="92"/>
      <c r="BJ21" s="92"/>
      <c r="BK21" s="92"/>
      <c r="BL21" s="92"/>
      <c r="BM21" s="92"/>
      <c r="BN21" s="92"/>
      <c r="BO21" s="92"/>
      <c r="BP21" s="92"/>
      <c r="BQ21" s="92"/>
      <c r="BR21" s="92"/>
      <c r="BS21" s="92"/>
      <c r="BT21" s="92"/>
      <c r="BU21" s="92"/>
      <c r="BV21" s="164"/>
      <c r="BW21" s="164"/>
      <c r="BX21" s="164"/>
      <c r="BY21" s="164"/>
      <c r="BZ21" s="164"/>
      <c r="CA21" s="164"/>
      <c r="CB21" s="164"/>
      <c r="CC21" s="164"/>
      <c r="CD21" s="164"/>
      <c r="CE21" s="164"/>
      <c r="CF21" s="164"/>
      <c r="CG21" s="164"/>
      <c r="CH21" s="164"/>
      <c r="CI21" s="164"/>
      <c r="CJ21" s="164"/>
      <c r="CK21" s="164"/>
      <c r="CL21" s="58">
        <f t="shared" si="1"/>
        <v>0</v>
      </c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</row>
    <row r="22" spans="1:105" s="5" customFormat="1" ht="15" customHeight="1">
      <c r="A22" s="46" t="s">
        <v>38</v>
      </c>
      <c r="B22" s="46"/>
      <c r="C22" s="46"/>
      <c r="D22" s="46"/>
      <c r="E22" s="46"/>
      <c r="F22" s="46"/>
      <c r="G22" s="46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2"/>
      <c r="AQ22" s="92"/>
      <c r="AR22" s="92"/>
      <c r="AS22" s="92"/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2"/>
      <c r="BE22" s="92"/>
      <c r="BF22" s="92"/>
      <c r="BG22" s="92"/>
      <c r="BH22" s="92"/>
      <c r="BI22" s="92"/>
      <c r="BJ22" s="92"/>
      <c r="BK22" s="92"/>
      <c r="BL22" s="92"/>
      <c r="BM22" s="92"/>
      <c r="BN22" s="92"/>
      <c r="BO22" s="92"/>
      <c r="BP22" s="92"/>
      <c r="BQ22" s="92"/>
      <c r="BR22" s="92"/>
      <c r="BS22" s="92"/>
      <c r="BT22" s="92"/>
      <c r="BU22" s="92"/>
      <c r="BV22" s="164"/>
      <c r="BW22" s="164"/>
      <c r="BX22" s="164"/>
      <c r="BY22" s="164"/>
      <c r="BZ22" s="164"/>
      <c r="CA22" s="164"/>
      <c r="CB22" s="164"/>
      <c r="CC22" s="164"/>
      <c r="CD22" s="164"/>
      <c r="CE22" s="164"/>
      <c r="CF22" s="164"/>
      <c r="CG22" s="164"/>
      <c r="CH22" s="164"/>
      <c r="CI22" s="164"/>
      <c r="CJ22" s="164"/>
      <c r="CK22" s="164"/>
      <c r="CL22" s="58">
        <f t="shared" si="1"/>
        <v>0</v>
      </c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</row>
    <row r="23" spans="1:105" s="25" customFormat="1" ht="15" customHeight="1">
      <c r="A23" s="86" t="s">
        <v>40</v>
      </c>
      <c r="B23" s="86"/>
      <c r="C23" s="86"/>
      <c r="D23" s="86"/>
      <c r="E23" s="86"/>
      <c r="F23" s="86"/>
      <c r="G23" s="86"/>
      <c r="H23" s="154" t="s">
        <v>118</v>
      </c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52"/>
      <c r="AQ23" s="52"/>
      <c r="AR23" s="52"/>
      <c r="AS23" s="52"/>
      <c r="AT23" s="52"/>
      <c r="AU23" s="52"/>
      <c r="AV23" s="52"/>
      <c r="AW23" s="52"/>
      <c r="AX23" s="52"/>
      <c r="AY23" s="52"/>
      <c r="AZ23" s="52"/>
      <c r="BA23" s="52"/>
      <c r="BB23" s="52"/>
      <c r="BC23" s="52"/>
      <c r="BD23" s="52"/>
      <c r="BE23" s="52"/>
      <c r="BF23" s="52"/>
      <c r="BG23" s="52"/>
      <c r="BH23" s="52"/>
      <c r="BI23" s="52"/>
      <c r="BJ23" s="52"/>
      <c r="BK23" s="52"/>
      <c r="BL23" s="52"/>
      <c r="BM23" s="52"/>
      <c r="BN23" s="52"/>
      <c r="BO23" s="52"/>
      <c r="BP23" s="52"/>
      <c r="BQ23" s="52"/>
      <c r="BR23" s="52"/>
      <c r="BS23" s="52"/>
      <c r="BT23" s="52"/>
      <c r="BU23" s="52"/>
      <c r="BV23" s="165">
        <f>BV25+BV26+BV27+BV28</f>
        <v>0</v>
      </c>
      <c r="BW23" s="165"/>
      <c r="BX23" s="165"/>
      <c r="BY23" s="165"/>
      <c r="BZ23" s="165"/>
      <c r="CA23" s="165"/>
      <c r="CB23" s="165"/>
      <c r="CC23" s="165"/>
      <c r="CD23" s="165"/>
      <c r="CE23" s="165"/>
      <c r="CF23" s="165"/>
      <c r="CG23" s="165"/>
      <c r="CH23" s="165"/>
      <c r="CI23" s="165"/>
      <c r="CJ23" s="165"/>
      <c r="CK23" s="165"/>
      <c r="CL23" s="85">
        <f>CL25+CL26+CL27+CL28</f>
        <v>0</v>
      </c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</row>
    <row r="24" spans="1:105" s="28" customFormat="1" ht="15" customHeight="1">
      <c r="A24" s="163"/>
      <c r="B24" s="163"/>
      <c r="C24" s="163"/>
      <c r="D24" s="163"/>
      <c r="E24" s="163"/>
      <c r="F24" s="163"/>
      <c r="G24" s="163"/>
      <c r="H24" s="147" t="s">
        <v>128</v>
      </c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2"/>
      <c r="AQ24" s="92"/>
      <c r="AR24" s="92"/>
      <c r="AS24" s="92"/>
      <c r="AT24" s="92"/>
      <c r="AU24" s="92"/>
      <c r="AV24" s="92"/>
      <c r="AW24" s="92"/>
      <c r="AX24" s="92"/>
      <c r="AY24" s="92"/>
      <c r="AZ24" s="92"/>
      <c r="BA24" s="92"/>
      <c r="BB24" s="92"/>
      <c r="BC24" s="92"/>
      <c r="BD24" s="92"/>
      <c r="BE24" s="92"/>
      <c r="BF24" s="92"/>
      <c r="BG24" s="92"/>
      <c r="BH24" s="92"/>
      <c r="BI24" s="92"/>
      <c r="BJ24" s="92"/>
      <c r="BK24" s="92"/>
      <c r="BL24" s="92"/>
      <c r="BM24" s="92"/>
      <c r="BN24" s="92"/>
      <c r="BO24" s="92"/>
      <c r="BP24" s="92"/>
      <c r="BQ24" s="92"/>
      <c r="BR24" s="92"/>
      <c r="BS24" s="92"/>
      <c r="BT24" s="92"/>
      <c r="BU24" s="92"/>
      <c r="BV24" s="164"/>
      <c r="BW24" s="164"/>
      <c r="BX24" s="164"/>
      <c r="BY24" s="164"/>
      <c r="BZ24" s="164"/>
      <c r="CA24" s="164"/>
      <c r="CB24" s="164"/>
      <c r="CC24" s="164"/>
      <c r="CD24" s="164"/>
      <c r="CE24" s="164"/>
      <c r="CF24" s="164"/>
      <c r="CG24" s="164"/>
      <c r="CH24" s="164"/>
      <c r="CI24" s="164"/>
      <c r="CJ24" s="164"/>
      <c r="CK24" s="164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</row>
    <row r="25" spans="1:105" s="25" customFormat="1" ht="15" customHeight="1">
      <c r="A25" s="46" t="s">
        <v>119</v>
      </c>
      <c r="B25" s="46"/>
      <c r="C25" s="46"/>
      <c r="D25" s="46"/>
      <c r="E25" s="46"/>
      <c r="F25" s="46"/>
      <c r="G25" s="46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  <c r="V25" s="147"/>
      <c r="W25" s="147"/>
      <c r="X25" s="147"/>
      <c r="Y25" s="147"/>
      <c r="Z25" s="147"/>
      <c r="AA25" s="147"/>
      <c r="AB25" s="147"/>
      <c r="AC25" s="147"/>
      <c r="AD25" s="147"/>
      <c r="AE25" s="147"/>
      <c r="AF25" s="147"/>
      <c r="AG25" s="147"/>
      <c r="AH25" s="147"/>
      <c r="AI25" s="147"/>
      <c r="AJ25" s="147"/>
      <c r="AK25" s="147"/>
      <c r="AL25" s="147"/>
      <c r="AM25" s="147"/>
      <c r="AN25" s="147"/>
      <c r="AO25" s="147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164"/>
      <c r="BW25" s="164"/>
      <c r="BX25" s="164"/>
      <c r="BY25" s="164"/>
      <c r="BZ25" s="164"/>
      <c r="CA25" s="164"/>
      <c r="CB25" s="164"/>
      <c r="CC25" s="164"/>
      <c r="CD25" s="164"/>
      <c r="CE25" s="164"/>
      <c r="CF25" s="164"/>
      <c r="CG25" s="164"/>
      <c r="CH25" s="164"/>
      <c r="CI25" s="164"/>
      <c r="CJ25" s="164"/>
      <c r="CK25" s="164"/>
      <c r="CL25" s="58">
        <f>AP25*BF25*(BV25+1)</f>
        <v>0</v>
      </c>
      <c r="CM25" s="58"/>
      <c r="CN25" s="58"/>
      <c r="CO25" s="58"/>
      <c r="CP25" s="58"/>
      <c r="CQ25" s="58"/>
      <c r="CR25" s="58"/>
      <c r="CS25" s="58"/>
      <c r="CT25" s="58"/>
      <c r="CU25" s="58"/>
      <c r="CV25" s="58"/>
      <c r="CW25" s="58"/>
      <c r="CX25" s="58"/>
      <c r="CY25" s="58"/>
      <c r="CZ25" s="58"/>
      <c r="DA25" s="58"/>
    </row>
    <row r="26" spans="1:105" s="25" customFormat="1" ht="15" customHeight="1">
      <c r="A26" s="46" t="s">
        <v>120</v>
      </c>
      <c r="B26" s="46"/>
      <c r="C26" s="46"/>
      <c r="D26" s="46"/>
      <c r="E26" s="46"/>
      <c r="F26" s="46"/>
      <c r="G26" s="46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  <c r="V26" s="147"/>
      <c r="W26" s="147"/>
      <c r="X26" s="147"/>
      <c r="Y26" s="147"/>
      <c r="Z26" s="147"/>
      <c r="AA26" s="147"/>
      <c r="AB26" s="147"/>
      <c r="AC26" s="147"/>
      <c r="AD26" s="147"/>
      <c r="AE26" s="147"/>
      <c r="AF26" s="147"/>
      <c r="AG26" s="147"/>
      <c r="AH26" s="147"/>
      <c r="AI26" s="147"/>
      <c r="AJ26" s="147"/>
      <c r="AK26" s="147"/>
      <c r="AL26" s="147"/>
      <c r="AM26" s="147"/>
      <c r="AN26" s="147"/>
      <c r="AO26" s="147"/>
      <c r="AP26" s="92"/>
      <c r="AQ26" s="92"/>
      <c r="AR26" s="92"/>
      <c r="AS26" s="92"/>
      <c r="AT26" s="92"/>
      <c r="AU26" s="92"/>
      <c r="AV26" s="92"/>
      <c r="AW26" s="92"/>
      <c r="AX26" s="92"/>
      <c r="AY26" s="92"/>
      <c r="AZ26" s="92"/>
      <c r="BA26" s="92"/>
      <c r="BB26" s="92"/>
      <c r="BC26" s="92"/>
      <c r="BD26" s="92"/>
      <c r="BE26" s="92"/>
      <c r="BF26" s="92"/>
      <c r="BG26" s="92"/>
      <c r="BH26" s="92"/>
      <c r="BI26" s="92"/>
      <c r="BJ26" s="92"/>
      <c r="BK26" s="92"/>
      <c r="BL26" s="92"/>
      <c r="BM26" s="92"/>
      <c r="BN26" s="92"/>
      <c r="BO26" s="92"/>
      <c r="BP26" s="92"/>
      <c r="BQ26" s="92"/>
      <c r="BR26" s="92"/>
      <c r="BS26" s="92"/>
      <c r="BT26" s="92"/>
      <c r="BU26" s="92"/>
      <c r="BV26" s="164"/>
      <c r="BW26" s="164"/>
      <c r="BX26" s="164"/>
      <c r="BY26" s="164"/>
      <c r="BZ26" s="164"/>
      <c r="CA26" s="164"/>
      <c r="CB26" s="164"/>
      <c r="CC26" s="164"/>
      <c r="CD26" s="164"/>
      <c r="CE26" s="164"/>
      <c r="CF26" s="164"/>
      <c r="CG26" s="164"/>
      <c r="CH26" s="164"/>
      <c r="CI26" s="164"/>
      <c r="CJ26" s="164"/>
      <c r="CK26" s="164"/>
      <c r="CL26" s="58">
        <f t="shared" ref="CL26:CL28" si="2">AP26*BF26*(BV26+1)</f>
        <v>0</v>
      </c>
      <c r="CM26" s="58"/>
      <c r="CN26" s="58"/>
      <c r="CO26" s="58"/>
      <c r="CP26" s="58"/>
      <c r="CQ26" s="58"/>
      <c r="CR26" s="58"/>
      <c r="CS26" s="58"/>
      <c r="CT26" s="58"/>
      <c r="CU26" s="58"/>
      <c r="CV26" s="58"/>
      <c r="CW26" s="58"/>
      <c r="CX26" s="58"/>
      <c r="CY26" s="58"/>
      <c r="CZ26" s="58"/>
      <c r="DA26" s="58"/>
    </row>
    <row r="27" spans="1:105" s="25" customFormat="1" ht="15" customHeight="1">
      <c r="A27" s="46" t="s">
        <v>121</v>
      </c>
      <c r="B27" s="46"/>
      <c r="C27" s="46"/>
      <c r="D27" s="46"/>
      <c r="E27" s="46"/>
      <c r="F27" s="46"/>
      <c r="G27" s="46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  <c r="AF27" s="147"/>
      <c r="AG27" s="147"/>
      <c r="AH27" s="147"/>
      <c r="AI27" s="147"/>
      <c r="AJ27" s="147"/>
      <c r="AK27" s="147"/>
      <c r="AL27" s="147"/>
      <c r="AM27" s="147"/>
      <c r="AN27" s="147"/>
      <c r="AO27" s="147"/>
      <c r="AP27" s="92"/>
      <c r="AQ27" s="92"/>
      <c r="AR27" s="92"/>
      <c r="AS27" s="92"/>
      <c r="AT27" s="92"/>
      <c r="AU27" s="92"/>
      <c r="AV27" s="92"/>
      <c r="AW27" s="92"/>
      <c r="AX27" s="92"/>
      <c r="AY27" s="92"/>
      <c r="AZ27" s="92"/>
      <c r="BA27" s="92"/>
      <c r="BB27" s="92"/>
      <c r="BC27" s="92"/>
      <c r="BD27" s="92"/>
      <c r="BE27" s="92"/>
      <c r="BF27" s="92"/>
      <c r="BG27" s="92"/>
      <c r="BH27" s="92"/>
      <c r="BI27" s="92"/>
      <c r="BJ27" s="92"/>
      <c r="BK27" s="92"/>
      <c r="BL27" s="92"/>
      <c r="BM27" s="92"/>
      <c r="BN27" s="92"/>
      <c r="BO27" s="92"/>
      <c r="BP27" s="92"/>
      <c r="BQ27" s="92"/>
      <c r="BR27" s="92"/>
      <c r="BS27" s="92"/>
      <c r="BT27" s="92"/>
      <c r="BU27" s="92"/>
      <c r="BV27" s="164"/>
      <c r="BW27" s="164"/>
      <c r="BX27" s="164"/>
      <c r="BY27" s="164"/>
      <c r="BZ27" s="164"/>
      <c r="CA27" s="164"/>
      <c r="CB27" s="164"/>
      <c r="CC27" s="164"/>
      <c r="CD27" s="164"/>
      <c r="CE27" s="164"/>
      <c r="CF27" s="164"/>
      <c r="CG27" s="164"/>
      <c r="CH27" s="164"/>
      <c r="CI27" s="164"/>
      <c r="CJ27" s="164"/>
      <c r="CK27" s="164"/>
      <c r="CL27" s="58">
        <f t="shared" si="2"/>
        <v>0</v>
      </c>
      <c r="CM27" s="58"/>
      <c r="CN27" s="58"/>
      <c r="CO27" s="58"/>
      <c r="CP27" s="58"/>
      <c r="CQ27" s="58"/>
      <c r="CR27" s="58"/>
      <c r="CS27" s="58"/>
      <c r="CT27" s="58"/>
      <c r="CU27" s="58"/>
      <c r="CV27" s="58"/>
      <c r="CW27" s="58"/>
      <c r="CX27" s="58"/>
      <c r="CY27" s="58"/>
      <c r="CZ27" s="58"/>
      <c r="DA27" s="58"/>
    </row>
    <row r="28" spans="1:105" s="25" customFormat="1" ht="15" customHeight="1">
      <c r="A28" s="46" t="s">
        <v>122</v>
      </c>
      <c r="B28" s="46"/>
      <c r="C28" s="46"/>
      <c r="D28" s="46"/>
      <c r="E28" s="46"/>
      <c r="F28" s="46"/>
      <c r="G28" s="46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92"/>
      <c r="AQ28" s="92"/>
      <c r="AR28" s="92"/>
      <c r="AS28" s="92"/>
      <c r="AT28" s="92"/>
      <c r="AU28" s="92"/>
      <c r="AV28" s="92"/>
      <c r="AW28" s="92"/>
      <c r="AX28" s="92"/>
      <c r="AY28" s="92"/>
      <c r="AZ28" s="92"/>
      <c r="BA28" s="92"/>
      <c r="BB28" s="92"/>
      <c r="BC28" s="92"/>
      <c r="BD28" s="92"/>
      <c r="BE28" s="92"/>
      <c r="BF28" s="92"/>
      <c r="BG28" s="92"/>
      <c r="BH28" s="92"/>
      <c r="BI28" s="92"/>
      <c r="BJ28" s="92"/>
      <c r="BK28" s="92"/>
      <c r="BL28" s="92"/>
      <c r="BM28" s="92"/>
      <c r="BN28" s="92"/>
      <c r="BO28" s="92"/>
      <c r="BP28" s="92"/>
      <c r="BQ28" s="92"/>
      <c r="BR28" s="92"/>
      <c r="BS28" s="92"/>
      <c r="BT28" s="92"/>
      <c r="BU28" s="92"/>
      <c r="BV28" s="164"/>
      <c r="BW28" s="164"/>
      <c r="BX28" s="164"/>
      <c r="BY28" s="164"/>
      <c r="BZ28" s="164"/>
      <c r="CA28" s="164"/>
      <c r="CB28" s="164"/>
      <c r="CC28" s="164"/>
      <c r="CD28" s="164"/>
      <c r="CE28" s="164"/>
      <c r="CF28" s="164"/>
      <c r="CG28" s="164"/>
      <c r="CH28" s="164"/>
      <c r="CI28" s="164"/>
      <c r="CJ28" s="164"/>
      <c r="CK28" s="164"/>
      <c r="CL28" s="58">
        <f t="shared" si="2"/>
        <v>0</v>
      </c>
      <c r="CM28" s="58"/>
      <c r="CN28" s="58"/>
      <c r="CO28" s="58"/>
      <c r="CP28" s="58"/>
      <c r="CQ28" s="58"/>
      <c r="CR28" s="58"/>
      <c r="CS28" s="58"/>
      <c r="CT28" s="58"/>
      <c r="CU28" s="58"/>
      <c r="CV28" s="58"/>
      <c r="CW28" s="58"/>
      <c r="CX28" s="58"/>
      <c r="CY28" s="58"/>
      <c r="CZ28" s="58"/>
      <c r="DA28" s="58"/>
    </row>
    <row r="29" spans="1:105" s="25" customFormat="1" ht="15" customHeight="1">
      <c r="A29" s="86" t="s">
        <v>95</v>
      </c>
      <c r="B29" s="86"/>
      <c r="C29" s="86"/>
      <c r="D29" s="86"/>
      <c r="E29" s="86"/>
      <c r="F29" s="86"/>
      <c r="G29" s="86"/>
      <c r="H29" s="154" t="s">
        <v>123</v>
      </c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  <c r="AF29" s="154"/>
      <c r="AG29" s="154"/>
      <c r="AH29" s="154"/>
      <c r="AI29" s="154"/>
      <c r="AJ29" s="154"/>
      <c r="AK29" s="154"/>
      <c r="AL29" s="154"/>
      <c r="AM29" s="154"/>
      <c r="AN29" s="154"/>
      <c r="AO29" s="154"/>
      <c r="AP29" s="52"/>
      <c r="AQ29" s="52"/>
      <c r="AR29" s="52"/>
      <c r="AS29" s="52"/>
      <c r="AT29" s="52"/>
      <c r="AU29" s="52"/>
      <c r="AV29" s="52"/>
      <c r="AW29" s="52"/>
      <c r="AX29" s="52"/>
      <c r="AY29" s="52"/>
      <c r="AZ29" s="52"/>
      <c r="BA29" s="52"/>
      <c r="BB29" s="52"/>
      <c r="BC29" s="52"/>
      <c r="BD29" s="52"/>
      <c r="BE29" s="52"/>
      <c r="BF29" s="52"/>
      <c r="BG29" s="52"/>
      <c r="BH29" s="52"/>
      <c r="BI29" s="52"/>
      <c r="BJ29" s="52"/>
      <c r="BK29" s="52"/>
      <c r="BL29" s="52"/>
      <c r="BM29" s="52"/>
      <c r="BN29" s="52"/>
      <c r="BO29" s="52"/>
      <c r="BP29" s="52"/>
      <c r="BQ29" s="52"/>
      <c r="BR29" s="52"/>
      <c r="BS29" s="52"/>
      <c r="BT29" s="52"/>
      <c r="BU29" s="52"/>
      <c r="BV29" s="165">
        <f>BV31+BV32+BV33+BV34</f>
        <v>0</v>
      </c>
      <c r="BW29" s="165"/>
      <c r="BX29" s="165"/>
      <c r="BY29" s="165"/>
      <c r="BZ29" s="165"/>
      <c r="CA29" s="165"/>
      <c r="CB29" s="165"/>
      <c r="CC29" s="165"/>
      <c r="CD29" s="165"/>
      <c r="CE29" s="165"/>
      <c r="CF29" s="165"/>
      <c r="CG29" s="165"/>
      <c r="CH29" s="165"/>
      <c r="CI29" s="165"/>
      <c r="CJ29" s="165"/>
      <c r="CK29" s="165"/>
      <c r="CL29" s="85">
        <f>CL31+CL32+CL33+CL34</f>
        <v>0</v>
      </c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</row>
    <row r="30" spans="1:105" s="28" customFormat="1" ht="15" customHeight="1">
      <c r="A30" s="163"/>
      <c r="B30" s="163"/>
      <c r="C30" s="163"/>
      <c r="D30" s="163"/>
      <c r="E30" s="163"/>
      <c r="F30" s="163"/>
      <c r="G30" s="163"/>
      <c r="H30" s="147" t="s">
        <v>128</v>
      </c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2"/>
      <c r="BM30" s="92"/>
      <c r="BN30" s="92"/>
      <c r="BO30" s="92"/>
      <c r="BP30" s="92"/>
      <c r="BQ30" s="92"/>
      <c r="BR30" s="92"/>
      <c r="BS30" s="92"/>
      <c r="BT30" s="92"/>
      <c r="BU30" s="92"/>
      <c r="BV30" s="164"/>
      <c r="BW30" s="164"/>
      <c r="BX30" s="164"/>
      <c r="BY30" s="164"/>
      <c r="BZ30" s="164"/>
      <c r="CA30" s="164"/>
      <c r="CB30" s="164"/>
      <c r="CC30" s="164"/>
      <c r="CD30" s="164"/>
      <c r="CE30" s="164"/>
      <c r="CF30" s="164"/>
      <c r="CG30" s="164"/>
      <c r="CH30" s="164"/>
      <c r="CI30" s="164"/>
      <c r="CJ30" s="164"/>
      <c r="CK30" s="164"/>
      <c r="CL30" s="58"/>
      <c r="CM30" s="58"/>
      <c r="CN30" s="58"/>
      <c r="CO30" s="58"/>
      <c r="CP30" s="58"/>
      <c r="CQ30" s="58"/>
      <c r="CR30" s="58"/>
      <c r="CS30" s="58"/>
      <c r="CT30" s="58"/>
      <c r="CU30" s="58"/>
      <c r="CV30" s="58"/>
      <c r="CW30" s="58"/>
      <c r="CX30" s="58"/>
      <c r="CY30" s="58"/>
      <c r="CZ30" s="58"/>
      <c r="DA30" s="58"/>
    </row>
    <row r="31" spans="1:105" s="5" customFormat="1" ht="15" customHeight="1">
      <c r="A31" s="46" t="s">
        <v>124</v>
      </c>
      <c r="B31" s="46"/>
      <c r="C31" s="46"/>
      <c r="D31" s="46"/>
      <c r="E31" s="46"/>
      <c r="F31" s="46"/>
      <c r="G31" s="46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92"/>
      <c r="AQ31" s="92"/>
      <c r="AR31" s="92"/>
      <c r="AS31" s="92"/>
      <c r="AT31" s="92"/>
      <c r="AU31" s="92"/>
      <c r="AV31" s="92"/>
      <c r="AW31" s="92"/>
      <c r="AX31" s="92"/>
      <c r="AY31" s="92"/>
      <c r="AZ31" s="92"/>
      <c r="BA31" s="92"/>
      <c r="BB31" s="92"/>
      <c r="BC31" s="92"/>
      <c r="BD31" s="92"/>
      <c r="BE31" s="92"/>
      <c r="BF31" s="92"/>
      <c r="BG31" s="92"/>
      <c r="BH31" s="92"/>
      <c r="BI31" s="92"/>
      <c r="BJ31" s="92"/>
      <c r="BK31" s="92"/>
      <c r="BL31" s="92"/>
      <c r="BM31" s="92"/>
      <c r="BN31" s="92"/>
      <c r="BO31" s="92"/>
      <c r="BP31" s="92"/>
      <c r="BQ31" s="92"/>
      <c r="BR31" s="92"/>
      <c r="BS31" s="92"/>
      <c r="BT31" s="92"/>
      <c r="BU31" s="92"/>
      <c r="BV31" s="164"/>
      <c r="BW31" s="164"/>
      <c r="BX31" s="164"/>
      <c r="BY31" s="164"/>
      <c r="BZ31" s="164"/>
      <c r="CA31" s="164"/>
      <c r="CB31" s="164"/>
      <c r="CC31" s="164"/>
      <c r="CD31" s="164"/>
      <c r="CE31" s="164"/>
      <c r="CF31" s="164"/>
      <c r="CG31" s="164"/>
      <c r="CH31" s="164"/>
      <c r="CI31" s="164"/>
      <c r="CJ31" s="164"/>
      <c r="CK31" s="164"/>
      <c r="CL31" s="58">
        <f>AP31*BF31*(BV31+1)</f>
        <v>0</v>
      </c>
      <c r="CM31" s="58"/>
      <c r="CN31" s="58"/>
      <c r="CO31" s="58"/>
      <c r="CP31" s="58"/>
      <c r="CQ31" s="58"/>
      <c r="CR31" s="58"/>
      <c r="CS31" s="58"/>
      <c r="CT31" s="58"/>
      <c r="CU31" s="58"/>
      <c r="CV31" s="58"/>
      <c r="CW31" s="58"/>
      <c r="CX31" s="58"/>
      <c r="CY31" s="58"/>
      <c r="CZ31" s="58"/>
      <c r="DA31" s="58"/>
    </row>
    <row r="32" spans="1:105" s="5" customFormat="1" ht="15" customHeight="1">
      <c r="A32" s="46" t="s">
        <v>125</v>
      </c>
      <c r="B32" s="46"/>
      <c r="C32" s="46"/>
      <c r="D32" s="46"/>
      <c r="E32" s="46"/>
      <c r="F32" s="46"/>
      <c r="G32" s="46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92"/>
      <c r="AQ32" s="92"/>
      <c r="AR32" s="92"/>
      <c r="AS32" s="92"/>
      <c r="AT32" s="92"/>
      <c r="AU32" s="92"/>
      <c r="AV32" s="92"/>
      <c r="AW32" s="92"/>
      <c r="AX32" s="92"/>
      <c r="AY32" s="92"/>
      <c r="AZ32" s="92"/>
      <c r="BA32" s="92"/>
      <c r="BB32" s="92"/>
      <c r="BC32" s="92"/>
      <c r="BD32" s="92"/>
      <c r="BE32" s="92"/>
      <c r="BF32" s="92"/>
      <c r="BG32" s="92"/>
      <c r="BH32" s="92"/>
      <c r="BI32" s="92"/>
      <c r="BJ32" s="92"/>
      <c r="BK32" s="92"/>
      <c r="BL32" s="92"/>
      <c r="BM32" s="92"/>
      <c r="BN32" s="92"/>
      <c r="BO32" s="92"/>
      <c r="BP32" s="92"/>
      <c r="BQ32" s="92"/>
      <c r="BR32" s="92"/>
      <c r="BS32" s="92"/>
      <c r="BT32" s="92"/>
      <c r="BU32" s="92"/>
      <c r="BV32" s="164"/>
      <c r="BW32" s="164"/>
      <c r="BX32" s="164"/>
      <c r="BY32" s="164"/>
      <c r="BZ32" s="164"/>
      <c r="CA32" s="164"/>
      <c r="CB32" s="164"/>
      <c r="CC32" s="164"/>
      <c r="CD32" s="164"/>
      <c r="CE32" s="164"/>
      <c r="CF32" s="164"/>
      <c r="CG32" s="164"/>
      <c r="CH32" s="164"/>
      <c r="CI32" s="164"/>
      <c r="CJ32" s="164"/>
      <c r="CK32" s="164"/>
      <c r="CL32" s="58">
        <f t="shared" ref="CL32:CL34" si="3">AP32*BF32*(BV32+1)</f>
        <v>0</v>
      </c>
      <c r="CM32" s="58"/>
      <c r="CN32" s="58"/>
      <c r="CO32" s="58"/>
      <c r="CP32" s="58"/>
      <c r="CQ32" s="58"/>
      <c r="CR32" s="58"/>
      <c r="CS32" s="58"/>
      <c r="CT32" s="58"/>
      <c r="CU32" s="58"/>
      <c r="CV32" s="58"/>
      <c r="CW32" s="58"/>
      <c r="CX32" s="58"/>
      <c r="CY32" s="58"/>
      <c r="CZ32" s="58"/>
      <c r="DA32" s="58"/>
    </row>
    <row r="33" spans="1:105" s="5" customFormat="1" ht="15" customHeight="1">
      <c r="A33" s="46" t="s">
        <v>126</v>
      </c>
      <c r="B33" s="46"/>
      <c r="C33" s="46"/>
      <c r="D33" s="46"/>
      <c r="E33" s="46"/>
      <c r="F33" s="46"/>
      <c r="G33" s="46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  <c r="V33" s="147"/>
      <c r="W33" s="147"/>
      <c r="X33" s="147"/>
      <c r="Y33" s="147"/>
      <c r="Z33" s="147"/>
      <c r="AA33" s="147"/>
      <c r="AB33" s="147"/>
      <c r="AC33" s="147"/>
      <c r="AD33" s="147"/>
      <c r="AE33" s="147"/>
      <c r="AF33" s="147"/>
      <c r="AG33" s="147"/>
      <c r="AH33" s="147"/>
      <c r="AI33" s="147"/>
      <c r="AJ33" s="147"/>
      <c r="AK33" s="147"/>
      <c r="AL33" s="147"/>
      <c r="AM33" s="147"/>
      <c r="AN33" s="147"/>
      <c r="AO33" s="147"/>
      <c r="AP33" s="92"/>
      <c r="AQ33" s="92"/>
      <c r="AR33" s="92"/>
      <c r="AS33" s="92"/>
      <c r="AT33" s="92"/>
      <c r="AU33" s="92"/>
      <c r="AV33" s="92"/>
      <c r="AW33" s="92"/>
      <c r="AX33" s="92"/>
      <c r="AY33" s="92"/>
      <c r="AZ33" s="92"/>
      <c r="BA33" s="92"/>
      <c r="BB33" s="92"/>
      <c r="BC33" s="92"/>
      <c r="BD33" s="92"/>
      <c r="BE33" s="92"/>
      <c r="BF33" s="92"/>
      <c r="BG33" s="92"/>
      <c r="BH33" s="92"/>
      <c r="BI33" s="92"/>
      <c r="BJ33" s="92"/>
      <c r="BK33" s="92"/>
      <c r="BL33" s="92"/>
      <c r="BM33" s="92"/>
      <c r="BN33" s="92"/>
      <c r="BO33" s="92"/>
      <c r="BP33" s="92"/>
      <c r="BQ33" s="92"/>
      <c r="BR33" s="92"/>
      <c r="BS33" s="92"/>
      <c r="BT33" s="92"/>
      <c r="BU33" s="92"/>
      <c r="BV33" s="164"/>
      <c r="BW33" s="164"/>
      <c r="BX33" s="164"/>
      <c r="BY33" s="164"/>
      <c r="BZ33" s="164"/>
      <c r="CA33" s="164"/>
      <c r="CB33" s="164"/>
      <c r="CC33" s="164"/>
      <c r="CD33" s="164"/>
      <c r="CE33" s="164"/>
      <c r="CF33" s="164"/>
      <c r="CG33" s="164"/>
      <c r="CH33" s="164"/>
      <c r="CI33" s="164"/>
      <c r="CJ33" s="164"/>
      <c r="CK33" s="164"/>
      <c r="CL33" s="58">
        <f t="shared" si="3"/>
        <v>0</v>
      </c>
      <c r="CM33" s="58"/>
      <c r="CN33" s="58"/>
      <c r="CO33" s="58"/>
      <c r="CP33" s="58"/>
      <c r="CQ33" s="58"/>
      <c r="CR33" s="58"/>
      <c r="CS33" s="58"/>
      <c r="CT33" s="58"/>
      <c r="CU33" s="58"/>
      <c r="CV33" s="58"/>
      <c r="CW33" s="58"/>
      <c r="CX33" s="58"/>
      <c r="CY33" s="58"/>
      <c r="CZ33" s="58"/>
      <c r="DA33" s="58"/>
    </row>
    <row r="34" spans="1:105" s="5" customFormat="1" ht="15" customHeight="1">
      <c r="A34" s="46" t="s">
        <v>127</v>
      </c>
      <c r="B34" s="46"/>
      <c r="C34" s="46"/>
      <c r="D34" s="46"/>
      <c r="E34" s="46"/>
      <c r="F34" s="46"/>
      <c r="G34" s="46"/>
      <c r="H34" s="147"/>
      <c r="I34" s="147"/>
      <c r="J34" s="147"/>
      <c r="K34" s="147"/>
      <c r="L34" s="147"/>
      <c r="M34" s="147"/>
      <c r="N34" s="147"/>
      <c r="O34" s="147"/>
      <c r="P34" s="147"/>
      <c r="Q34" s="147"/>
      <c r="R34" s="147"/>
      <c r="S34" s="147"/>
      <c r="T34" s="147"/>
      <c r="U34" s="147"/>
      <c r="V34" s="147"/>
      <c r="W34" s="147"/>
      <c r="X34" s="147"/>
      <c r="Y34" s="147"/>
      <c r="Z34" s="147"/>
      <c r="AA34" s="147"/>
      <c r="AB34" s="147"/>
      <c r="AC34" s="147"/>
      <c r="AD34" s="147"/>
      <c r="AE34" s="147"/>
      <c r="AF34" s="147"/>
      <c r="AG34" s="147"/>
      <c r="AH34" s="147"/>
      <c r="AI34" s="147"/>
      <c r="AJ34" s="147"/>
      <c r="AK34" s="147"/>
      <c r="AL34" s="147"/>
      <c r="AM34" s="147"/>
      <c r="AN34" s="147"/>
      <c r="AO34" s="147"/>
      <c r="AP34" s="92"/>
      <c r="AQ34" s="92"/>
      <c r="AR34" s="92"/>
      <c r="AS34" s="92"/>
      <c r="AT34" s="92"/>
      <c r="AU34" s="92"/>
      <c r="AV34" s="92"/>
      <c r="AW34" s="92"/>
      <c r="AX34" s="92"/>
      <c r="AY34" s="92"/>
      <c r="AZ34" s="92"/>
      <c r="BA34" s="92"/>
      <c r="BB34" s="92"/>
      <c r="BC34" s="92"/>
      <c r="BD34" s="92"/>
      <c r="BE34" s="92"/>
      <c r="BF34" s="92"/>
      <c r="BG34" s="92"/>
      <c r="BH34" s="92"/>
      <c r="BI34" s="92"/>
      <c r="BJ34" s="92"/>
      <c r="BK34" s="92"/>
      <c r="BL34" s="92"/>
      <c r="BM34" s="92"/>
      <c r="BN34" s="92"/>
      <c r="BO34" s="92"/>
      <c r="BP34" s="92"/>
      <c r="BQ34" s="92"/>
      <c r="BR34" s="92"/>
      <c r="BS34" s="92"/>
      <c r="BT34" s="92"/>
      <c r="BU34" s="92"/>
      <c r="BV34" s="164"/>
      <c r="BW34" s="164"/>
      <c r="BX34" s="164"/>
      <c r="BY34" s="164"/>
      <c r="BZ34" s="164"/>
      <c r="CA34" s="164"/>
      <c r="CB34" s="164"/>
      <c r="CC34" s="164"/>
      <c r="CD34" s="164"/>
      <c r="CE34" s="164"/>
      <c r="CF34" s="164"/>
      <c r="CG34" s="164"/>
      <c r="CH34" s="164"/>
      <c r="CI34" s="164"/>
      <c r="CJ34" s="164"/>
      <c r="CK34" s="164"/>
      <c r="CL34" s="58">
        <f t="shared" si="3"/>
        <v>0</v>
      </c>
      <c r="CM34" s="58"/>
      <c r="CN34" s="58"/>
      <c r="CO34" s="58"/>
      <c r="CP34" s="58"/>
      <c r="CQ34" s="58"/>
      <c r="CR34" s="58"/>
      <c r="CS34" s="58"/>
      <c r="CT34" s="58"/>
      <c r="CU34" s="58"/>
      <c r="CV34" s="58"/>
      <c r="CW34" s="58"/>
      <c r="CX34" s="58"/>
      <c r="CY34" s="58"/>
      <c r="CZ34" s="58"/>
      <c r="DA34" s="58"/>
    </row>
    <row r="35" spans="1:105" s="25" customFormat="1" ht="15" customHeight="1">
      <c r="A35" s="86"/>
      <c r="B35" s="86"/>
      <c r="C35" s="86"/>
      <c r="D35" s="86"/>
      <c r="E35" s="86"/>
      <c r="F35" s="86"/>
      <c r="G35" s="86"/>
      <c r="H35" s="82" t="s">
        <v>10</v>
      </c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  <c r="AI35" s="83"/>
      <c r="AJ35" s="83"/>
      <c r="AK35" s="83"/>
      <c r="AL35" s="83"/>
      <c r="AM35" s="83"/>
      <c r="AN35" s="83"/>
      <c r="AO35" s="84"/>
      <c r="AP35" s="93" t="s">
        <v>11</v>
      </c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 t="s">
        <v>11</v>
      </c>
      <c r="BG35" s="93"/>
      <c r="BH35" s="93"/>
      <c r="BI35" s="93"/>
      <c r="BJ35" s="93"/>
      <c r="BK35" s="93"/>
      <c r="BL35" s="93"/>
      <c r="BM35" s="93"/>
      <c r="BN35" s="93"/>
      <c r="BO35" s="93"/>
      <c r="BP35" s="93"/>
      <c r="BQ35" s="93"/>
      <c r="BR35" s="93"/>
      <c r="BS35" s="93"/>
      <c r="BT35" s="93"/>
      <c r="BU35" s="93"/>
      <c r="BV35" s="93" t="s">
        <v>11</v>
      </c>
      <c r="BW35" s="93"/>
      <c r="BX35" s="93"/>
      <c r="BY35" s="93"/>
      <c r="BZ35" s="93"/>
      <c r="CA35" s="93"/>
      <c r="CB35" s="93"/>
      <c r="CC35" s="93"/>
      <c r="CD35" s="93"/>
      <c r="CE35" s="93"/>
      <c r="CF35" s="93"/>
      <c r="CG35" s="93"/>
      <c r="CH35" s="93"/>
      <c r="CI35" s="93"/>
      <c r="CJ35" s="93"/>
      <c r="CK35" s="93"/>
      <c r="CL35" s="85">
        <f>CL29+CL23+CL17+CL11</f>
        <v>0</v>
      </c>
      <c r="CM35" s="85"/>
      <c r="CN35" s="85"/>
      <c r="CO35" s="85"/>
      <c r="CP35" s="85"/>
      <c r="CQ35" s="85"/>
      <c r="CR35" s="85"/>
      <c r="CS35" s="85"/>
      <c r="CT35" s="85"/>
      <c r="CU35" s="85"/>
      <c r="CV35" s="85"/>
      <c r="CW35" s="85"/>
      <c r="CX35" s="85"/>
      <c r="CY35" s="85"/>
      <c r="CZ35" s="85"/>
      <c r="DA35" s="85"/>
    </row>
    <row r="36" spans="1:105" ht="12" customHeight="1"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</row>
    <row r="37" spans="1:105">
      <c r="F37" s="2" t="s">
        <v>129</v>
      </c>
    </row>
  </sheetData>
  <mergeCells count="167">
    <mergeCell ref="I5:AA5"/>
    <mergeCell ref="I7:AA7"/>
    <mergeCell ref="AG5:CY5"/>
    <mergeCell ref="AG7:CY7"/>
    <mergeCell ref="A22:G22"/>
    <mergeCell ref="H22:AO22"/>
    <mergeCell ref="AP22:BE22"/>
    <mergeCell ref="BF22:BU22"/>
    <mergeCell ref="BV22:CK22"/>
    <mergeCell ref="CL22:DA22"/>
    <mergeCell ref="A12:G12"/>
    <mergeCell ref="H12:AO12"/>
    <mergeCell ref="AP12:BE12"/>
    <mergeCell ref="BF12:BU12"/>
    <mergeCell ref="BV12:CK12"/>
    <mergeCell ref="CL12:DA12"/>
    <mergeCell ref="A13:G13"/>
    <mergeCell ref="H13:AO13"/>
    <mergeCell ref="AP13:BE13"/>
    <mergeCell ref="BF13:BU13"/>
    <mergeCell ref="BV13:CK13"/>
    <mergeCell ref="CL13:DA13"/>
    <mergeCell ref="A14:G14"/>
    <mergeCell ref="H14:AO14"/>
    <mergeCell ref="AP14:BE14"/>
    <mergeCell ref="BF14:BU14"/>
    <mergeCell ref="BV14:CK14"/>
    <mergeCell ref="CL14:DA14"/>
    <mergeCell ref="A15:G15"/>
    <mergeCell ref="H15:AO15"/>
    <mergeCell ref="AP15:BE15"/>
    <mergeCell ref="BF15:BU15"/>
    <mergeCell ref="BV15:CK15"/>
    <mergeCell ref="CL15:DA15"/>
    <mergeCell ref="A16:G16"/>
    <mergeCell ref="H16:AO16"/>
    <mergeCell ref="AP16:BE16"/>
    <mergeCell ref="BF16:BU16"/>
    <mergeCell ref="BV16:CK16"/>
    <mergeCell ref="CL16:DA16"/>
    <mergeCell ref="A17:G17"/>
    <mergeCell ref="H17:AO17"/>
    <mergeCell ref="AP17:BE17"/>
    <mergeCell ref="BF17:BU17"/>
    <mergeCell ref="BV17:CK17"/>
    <mergeCell ref="CL17:DA17"/>
    <mergeCell ref="CL21:DA21"/>
    <mergeCell ref="A18:G18"/>
    <mergeCell ref="H18:AO18"/>
    <mergeCell ref="AP18:BE18"/>
    <mergeCell ref="BF18:BU18"/>
    <mergeCell ref="BV18:CK18"/>
    <mergeCell ref="CL18:DA18"/>
    <mergeCell ref="A19:G19"/>
    <mergeCell ref="H19:AO19"/>
    <mergeCell ref="AP19:BE19"/>
    <mergeCell ref="BF19:BU19"/>
    <mergeCell ref="BV19:CK19"/>
    <mergeCell ref="CL19:DA19"/>
    <mergeCell ref="CL10:DA10"/>
    <mergeCell ref="A35:G35"/>
    <mergeCell ref="H35:AO35"/>
    <mergeCell ref="AP35:BE35"/>
    <mergeCell ref="BF35:BU35"/>
    <mergeCell ref="BV35:CK35"/>
    <mergeCell ref="CL35:DA35"/>
    <mergeCell ref="A34:G34"/>
    <mergeCell ref="H34:AO34"/>
    <mergeCell ref="AP34:BE34"/>
    <mergeCell ref="BF34:BU34"/>
    <mergeCell ref="BV34:CK34"/>
    <mergeCell ref="CL34:DA34"/>
    <mergeCell ref="A20:G20"/>
    <mergeCell ref="H20:AO20"/>
    <mergeCell ref="AP20:BE20"/>
    <mergeCell ref="BF20:BU20"/>
    <mergeCell ref="BV20:CK20"/>
    <mergeCell ref="CL20:DA20"/>
    <mergeCell ref="A21:G21"/>
    <mergeCell ref="H21:AO21"/>
    <mergeCell ref="AP21:BE21"/>
    <mergeCell ref="BF21:BU21"/>
    <mergeCell ref="BV21:CK21"/>
    <mergeCell ref="A3:DA3"/>
    <mergeCell ref="A9:G9"/>
    <mergeCell ref="H9:AO9"/>
    <mergeCell ref="AP9:BE9"/>
    <mergeCell ref="BF9:BU9"/>
    <mergeCell ref="BV9:CK9"/>
    <mergeCell ref="CL9:DA9"/>
    <mergeCell ref="A23:G23"/>
    <mergeCell ref="H23:AO23"/>
    <mergeCell ref="AP23:BE23"/>
    <mergeCell ref="BF23:BU23"/>
    <mergeCell ref="BV23:CK23"/>
    <mergeCell ref="CL23:DA23"/>
    <mergeCell ref="A11:G11"/>
    <mergeCell ref="H11:AO11"/>
    <mergeCell ref="AP11:BE11"/>
    <mergeCell ref="BF11:BU11"/>
    <mergeCell ref="BV11:CK11"/>
    <mergeCell ref="CL11:DA11"/>
    <mergeCell ref="A10:G10"/>
    <mergeCell ref="H10:AO10"/>
    <mergeCell ref="AP10:BE10"/>
    <mergeCell ref="BF10:BU10"/>
    <mergeCell ref="BV10:CK10"/>
    <mergeCell ref="A24:G24"/>
    <mergeCell ref="H24:AO24"/>
    <mergeCell ref="AP24:BE24"/>
    <mergeCell ref="BF24:BU24"/>
    <mergeCell ref="BV24:CK24"/>
    <mergeCell ref="CL24:DA24"/>
    <mergeCell ref="A25:G25"/>
    <mergeCell ref="H25:AO25"/>
    <mergeCell ref="AP25:BE25"/>
    <mergeCell ref="BF25:BU25"/>
    <mergeCell ref="BV25:CK25"/>
    <mergeCell ref="CL25:DA25"/>
    <mergeCell ref="A26:G26"/>
    <mergeCell ref="H26:AO26"/>
    <mergeCell ref="AP26:BE26"/>
    <mergeCell ref="BF26:BU26"/>
    <mergeCell ref="BV26:CK26"/>
    <mergeCell ref="CL26:DA26"/>
    <mergeCell ref="A27:G27"/>
    <mergeCell ref="H27:AO27"/>
    <mergeCell ref="AP27:BE27"/>
    <mergeCell ref="BF27:BU27"/>
    <mergeCell ref="BV27:CK27"/>
    <mergeCell ref="CL27:DA27"/>
    <mergeCell ref="A28:G28"/>
    <mergeCell ref="H28:AO28"/>
    <mergeCell ref="AP28:BE28"/>
    <mergeCell ref="BF28:BU28"/>
    <mergeCell ref="BV28:CK28"/>
    <mergeCell ref="CL28:DA28"/>
    <mergeCell ref="A29:G29"/>
    <mergeCell ref="H29:AO29"/>
    <mergeCell ref="AP29:BE29"/>
    <mergeCell ref="BF29:BU29"/>
    <mergeCell ref="BV29:CK29"/>
    <mergeCell ref="CL29:DA29"/>
    <mergeCell ref="A30:G30"/>
    <mergeCell ref="H30:AO30"/>
    <mergeCell ref="AP30:BE30"/>
    <mergeCell ref="BF30:BU30"/>
    <mergeCell ref="BV30:CK30"/>
    <mergeCell ref="CL30:DA30"/>
    <mergeCell ref="A33:G33"/>
    <mergeCell ref="H33:AO33"/>
    <mergeCell ref="AP33:BE33"/>
    <mergeCell ref="BF33:BU33"/>
    <mergeCell ref="BV33:CK33"/>
    <mergeCell ref="CL33:DA33"/>
    <mergeCell ref="A31:G31"/>
    <mergeCell ref="H31:AO31"/>
    <mergeCell ref="AP31:BE31"/>
    <mergeCell ref="BF31:BU31"/>
    <mergeCell ref="BV31:CK31"/>
    <mergeCell ref="CL31:DA31"/>
    <mergeCell ref="A32:G32"/>
    <mergeCell ref="H32:AO32"/>
    <mergeCell ref="AP32:BE32"/>
    <mergeCell ref="BF32:BU32"/>
    <mergeCell ref="BV32:CK32"/>
    <mergeCell ref="CL32:DA32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AG5:CY5</xm:sqref>
        </x14:dataValidation>
        <x14:dataValidation type="list" allowBlank="1" showInputMessage="1" showErrorMessage="1">
          <x14:formula1>
            <xm:f>#REF!</xm:f>
          </x14:formula1>
          <xm:sqref>AG7:CY7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>
  <dimension ref="A1:DA21"/>
  <sheetViews>
    <sheetView view="pageBreakPreview" zoomScale="60" zoomScaleNormal="130" workbookViewId="0">
      <selection activeCell="AF5" sqref="AF5:DA5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79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s="6" customFormat="1" ht="14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</row>
    <row r="5" spans="1:105" s="6" customFormat="1" ht="28.5" customHeight="1">
      <c r="A5" s="14"/>
      <c r="B5" s="14"/>
      <c r="C5" s="14"/>
      <c r="D5" s="14"/>
      <c r="E5" s="14"/>
      <c r="F5" s="14"/>
      <c r="G5" s="14"/>
      <c r="H5" s="59" t="s">
        <v>97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14"/>
      <c r="AC5" s="14"/>
      <c r="AD5" s="14"/>
      <c r="AE5" s="14"/>
      <c r="AF5" s="98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99"/>
      <c r="AS5" s="99"/>
      <c r="AT5" s="99"/>
      <c r="AU5" s="99"/>
      <c r="AV5" s="99"/>
      <c r="AW5" s="99"/>
      <c r="AX5" s="99"/>
      <c r="AY5" s="99"/>
      <c r="AZ5" s="99"/>
      <c r="BA5" s="99"/>
      <c r="BB5" s="99"/>
      <c r="BC5" s="99"/>
      <c r="BD5" s="99"/>
      <c r="BE5" s="99"/>
      <c r="BF5" s="99"/>
      <c r="BG5" s="99"/>
      <c r="BH5" s="99"/>
      <c r="BI5" s="99"/>
      <c r="BJ5" s="99"/>
      <c r="BK5" s="99"/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99"/>
      <c r="BZ5" s="99"/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99"/>
      <c r="CO5" s="99"/>
      <c r="CP5" s="99"/>
      <c r="CQ5" s="99"/>
      <c r="CR5" s="99"/>
      <c r="CS5" s="99"/>
      <c r="CT5" s="99"/>
      <c r="CU5" s="99"/>
      <c r="CV5" s="99"/>
      <c r="CW5" s="99"/>
      <c r="CX5" s="99"/>
      <c r="CY5" s="99"/>
      <c r="CZ5" s="99"/>
      <c r="DA5" s="100"/>
    </row>
    <row r="6" spans="1:105" s="6" customFormat="1" ht="14.25">
      <c r="A6" s="14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</row>
    <row r="7" spans="1:105" s="6" customFormat="1" ht="30" customHeight="1">
      <c r="A7" s="14"/>
      <c r="B7" s="14"/>
      <c r="C7" s="14"/>
      <c r="D7" s="14"/>
      <c r="E7" s="14"/>
      <c r="F7" s="14"/>
      <c r="G7" s="14"/>
      <c r="H7" s="14"/>
      <c r="I7" s="59" t="s">
        <v>96</v>
      </c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14"/>
      <c r="AC7" s="14"/>
      <c r="AD7" s="14"/>
      <c r="AE7" s="14"/>
      <c r="AF7" s="14"/>
      <c r="AG7" s="98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99"/>
      <c r="AT7" s="99"/>
      <c r="AU7" s="99"/>
      <c r="AV7" s="99"/>
      <c r="AW7" s="99"/>
      <c r="AX7" s="99"/>
      <c r="AY7" s="99"/>
      <c r="AZ7" s="99"/>
      <c r="BA7" s="99"/>
      <c r="BB7" s="99"/>
      <c r="BC7" s="99"/>
      <c r="BD7" s="99"/>
      <c r="BE7" s="99"/>
      <c r="BF7" s="99"/>
      <c r="BG7" s="99"/>
      <c r="BH7" s="99"/>
      <c r="BI7" s="99"/>
      <c r="BJ7" s="99"/>
      <c r="BK7" s="99"/>
      <c r="BL7" s="99"/>
      <c r="BM7" s="99"/>
      <c r="BN7" s="99"/>
      <c r="BO7" s="99"/>
      <c r="BP7" s="99"/>
      <c r="BQ7" s="99"/>
      <c r="BR7" s="99"/>
      <c r="BS7" s="99"/>
      <c r="BT7" s="99"/>
      <c r="BU7" s="99"/>
      <c r="BV7" s="99"/>
      <c r="BW7" s="99"/>
      <c r="BX7" s="99"/>
      <c r="BY7" s="99"/>
      <c r="BZ7" s="99"/>
      <c r="CA7" s="99"/>
      <c r="CB7" s="99"/>
      <c r="CC7" s="99"/>
      <c r="CD7" s="99"/>
      <c r="CE7" s="99"/>
      <c r="CF7" s="99"/>
      <c r="CG7" s="99"/>
      <c r="CH7" s="99"/>
      <c r="CI7" s="99"/>
      <c r="CJ7" s="99"/>
      <c r="CK7" s="99"/>
      <c r="CL7" s="99"/>
      <c r="CM7" s="99"/>
      <c r="CN7" s="99"/>
      <c r="CO7" s="99"/>
      <c r="CP7" s="99"/>
      <c r="CQ7" s="99"/>
      <c r="CR7" s="99"/>
      <c r="CS7" s="99"/>
      <c r="CT7" s="99"/>
      <c r="CU7" s="99"/>
      <c r="CV7" s="99"/>
      <c r="CW7" s="99"/>
      <c r="CX7" s="99"/>
      <c r="CY7" s="99"/>
      <c r="CZ7" s="99"/>
      <c r="DA7" s="100"/>
    </row>
    <row r="8" spans="1:105" s="6" customFormat="1" ht="14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</row>
    <row r="9" spans="1:105" ht="10.5" customHeight="1"/>
    <row r="10" spans="1:105" s="3" customFormat="1" ht="45" customHeight="1">
      <c r="A10" s="63" t="s">
        <v>0</v>
      </c>
      <c r="B10" s="64"/>
      <c r="C10" s="64"/>
      <c r="D10" s="64"/>
      <c r="E10" s="64"/>
      <c r="F10" s="64"/>
      <c r="G10" s="65"/>
      <c r="H10" s="63" t="s">
        <v>54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5"/>
      <c r="BD10" s="63" t="s">
        <v>76</v>
      </c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5"/>
      <c r="BT10" s="63" t="s">
        <v>78</v>
      </c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5"/>
      <c r="CJ10" s="63" t="s">
        <v>77</v>
      </c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5"/>
    </row>
    <row r="11" spans="1:105" s="4" customFormat="1" ht="12.75">
      <c r="A11" s="47">
        <v>1</v>
      </c>
      <c r="B11" s="47"/>
      <c r="C11" s="47"/>
      <c r="D11" s="47"/>
      <c r="E11" s="47"/>
      <c r="F11" s="47"/>
      <c r="G11" s="47"/>
      <c r="H11" s="47">
        <v>2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>
        <v>4</v>
      </c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>
        <v>5</v>
      </c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>
        <v>6</v>
      </c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</row>
    <row r="12" spans="1:105" s="25" customFormat="1" ht="15" customHeight="1">
      <c r="A12" s="86" t="s">
        <v>30</v>
      </c>
      <c r="B12" s="86"/>
      <c r="C12" s="86"/>
      <c r="D12" s="86"/>
      <c r="E12" s="86"/>
      <c r="F12" s="86"/>
      <c r="G12" s="86"/>
      <c r="H12" s="154" t="s">
        <v>130</v>
      </c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  <c r="AU12" s="154"/>
      <c r="AV12" s="154"/>
      <c r="AW12" s="154"/>
      <c r="AX12" s="154"/>
      <c r="AY12" s="154"/>
      <c r="AZ12" s="154"/>
      <c r="BA12" s="154"/>
      <c r="BB12" s="154"/>
      <c r="BC12" s="154"/>
      <c r="BD12" s="93" t="s">
        <v>11</v>
      </c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 t="s">
        <v>11</v>
      </c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85">
        <f>CJ14+CJ15</f>
        <v>0</v>
      </c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</row>
    <row r="13" spans="1:105" s="5" customFormat="1" ht="15" customHeight="1">
      <c r="A13" s="46"/>
      <c r="B13" s="46"/>
      <c r="C13" s="46"/>
      <c r="D13" s="46"/>
      <c r="E13" s="46"/>
      <c r="F13" s="46"/>
      <c r="G13" s="46"/>
      <c r="H13" s="151" t="s">
        <v>2</v>
      </c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6" t="s">
        <v>11</v>
      </c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  <c r="BO13" s="156"/>
      <c r="BP13" s="156"/>
      <c r="BQ13" s="156"/>
      <c r="BR13" s="156"/>
      <c r="BS13" s="156"/>
      <c r="BT13" s="156" t="s">
        <v>11</v>
      </c>
      <c r="BU13" s="156"/>
      <c r="BV13" s="156"/>
      <c r="BW13" s="156"/>
      <c r="BX13" s="156"/>
      <c r="BY13" s="156"/>
      <c r="BZ13" s="156"/>
      <c r="CA13" s="156"/>
      <c r="CB13" s="156"/>
      <c r="CC13" s="156"/>
      <c r="CD13" s="156"/>
      <c r="CE13" s="156"/>
      <c r="CF13" s="156"/>
      <c r="CG13" s="156"/>
      <c r="CH13" s="156"/>
      <c r="CI13" s="156"/>
      <c r="CJ13" s="166" t="s">
        <v>11</v>
      </c>
      <c r="CK13" s="166"/>
      <c r="CL13" s="166"/>
      <c r="CM13" s="166"/>
      <c r="CN13" s="166"/>
      <c r="CO13" s="166"/>
      <c r="CP13" s="166"/>
      <c r="CQ13" s="166"/>
      <c r="CR13" s="166"/>
      <c r="CS13" s="166"/>
      <c r="CT13" s="166"/>
      <c r="CU13" s="166"/>
      <c r="CV13" s="166"/>
      <c r="CW13" s="166"/>
      <c r="CX13" s="166"/>
      <c r="CY13" s="166"/>
      <c r="CZ13" s="166"/>
      <c r="DA13" s="166"/>
    </row>
    <row r="14" spans="1:105" s="5" customFormat="1" ht="15" customHeight="1">
      <c r="A14" s="46" t="s">
        <v>31</v>
      </c>
      <c r="B14" s="46"/>
      <c r="C14" s="46"/>
      <c r="D14" s="46"/>
      <c r="E14" s="46"/>
      <c r="F14" s="46"/>
      <c r="G14" s="46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</row>
    <row r="15" spans="1:105" s="5" customFormat="1" ht="15" customHeight="1">
      <c r="A15" s="46" t="s">
        <v>32</v>
      </c>
      <c r="B15" s="46"/>
      <c r="C15" s="46"/>
      <c r="D15" s="46"/>
      <c r="E15" s="46"/>
      <c r="F15" s="46"/>
      <c r="G15" s="46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2"/>
      <c r="BU15" s="92"/>
      <c r="BV15" s="92"/>
      <c r="BW15" s="92"/>
      <c r="BX15" s="92"/>
      <c r="BY15" s="92"/>
      <c r="BZ15" s="92"/>
      <c r="CA15" s="92"/>
      <c r="CB15" s="92"/>
      <c r="CC15" s="92"/>
      <c r="CD15" s="92"/>
      <c r="CE15" s="92"/>
      <c r="CF15" s="92"/>
      <c r="CG15" s="92"/>
      <c r="CH15" s="92"/>
      <c r="CI15" s="92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</row>
    <row r="16" spans="1:105" s="25" customFormat="1" ht="15" customHeight="1">
      <c r="A16" s="86" t="s">
        <v>34</v>
      </c>
      <c r="B16" s="86"/>
      <c r="C16" s="86"/>
      <c r="D16" s="86"/>
      <c r="E16" s="86"/>
      <c r="F16" s="86"/>
      <c r="G16" s="86"/>
      <c r="H16" s="154" t="s">
        <v>131</v>
      </c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  <c r="AU16" s="154"/>
      <c r="AV16" s="154"/>
      <c r="AW16" s="154"/>
      <c r="AX16" s="154"/>
      <c r="AY16" s="154"/>
      <c r="AZ16" s="154"/>
      <c r="BA16" s="154"/>
      <c r="BB16" s="154"/>
      <c r="BC16" s="154"/>
      <c r="BD16" s="93" t="s">
        <v>11</v>
      </c>
      <c r="BE16" s="93"/>
      <c r="BF16" s="93"/>
      <c r="BG16" s="93"/>
      <c r="BH16" s="93"/>
      <c r="BI16" s="93"/>
      <c r="BJ16" s="93"/>
      <c r="BK16" s="93"/>
      <c r="BL16" s="93"/>
      <c r="BM16" s="93"/>
      <c r="BN16" s="93"/>
      <c r="BO16" s="93"/>
      <c r="BP16" s="93"/>
      <c r="BQ16" s="93"/>
      <c r="BR16" s="93"/>
      <c r="BS16" s="93"/>
      <c r="BT16" s="93" t="s">
        <v>11</v>
      </c>
      <c r="BU16" s="93"/>
      <c r="BV16" s="93"/>
      <c r="BW16" s="93"/>
      <c r="BX16" s="93"/>
      <c r="BY16" s="93"/>
      <c r="BZ16" s="93"/>
      <c r="CA16" s="93"/>
      <c r="CB16" s="93"/>
      <c r="CC16" s="93"/>
      <c r="CD16" s="93"/>
      <c r="CE16" s="93"/>
      <c r="CF16" s="93"/>
      <c r="CG16" s="93"/>
      <c r="CH16" s="93"/>
      <c r="CI16" s="93"/>
      <c r="CJ16" s="85">
        <f>CJ18+CJ19</f>
        <v>0</v>
      </c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</row>
    <row r="17" spans="1:105" s="5" customFormat="1" ht="15" customHeight="1">
      <c r="A17" s="46"/>
      <c r="B17" s="46"/>
      <c r="C17" s="46"/>
      <c r="D17" s="46"/>
      <c r="E17" s="46"/>
      <c r="F17" s="46"/>
      <c r="G17" s="46"/>
      <c r="H17" s="151" t="s">
        <v>2</v>
      </c>
      <c r="I17" s="151"/>
      <c r="J17" s="151"/>
      <c r="K17" s="151"/>
      <c r="L17" s="151"/>
      <c r="M17" s="151"/>
      <c r="N17" s="151"/>
      <c r="O17" s="151"/>
      <c r="P17" s="151"/>
      <c r="Q17" s="151"/>
      <c r="R17" s="151"/>
      <c r="S17" s="151"/>
      <c r="T17" s="151"/>
      <c r="U17" s="151"/>
      <c r="V17" s="151"/>
      <c r="W17" s="151"/>
      <c r="X17" s="151"/>
      <c r="Y17" s="151"/>
      <c r="Z17" s="151"/>
      <c r="AA17" s="151"/>
      <c r="AB17" s="151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6" t="s">
        <v>11</v>
      </c>
      <c r="BE17" s="156"/>
      <c r="BF17" s="156"/>
      <c r="BG17" s="156"/>
      <c r="BH17" s="156"/>
      <c r="BI17" s="156"/>
      <c r="BJ17" s="156"/>
      <c r="BK17" s="156"/>
      <c r="BL17" s="156"/>
      <c r="BM17" s="156"/>
      <c r="BN17" s="156"/>
      <c r="BO17" s="156"/>
      <c r="BP17" s="156"/>
      <c r="BQ17" s="156"/>
      <c r="BR17" s="156"/>
      <c r="BS17" s="156"/>
      <c r="BT17" s="156" t="s">
        <v>11</v>
      </c>
      <c r="BU17" s="156"/>
      <c r="BV17" s="156"/>
      <c r="BW17" s="156"/>
      <c r="BX17" s="156"/>
      <c r="BY17" s="156"/>
      <c r="BZ17" s="156"/>
      <c r="CA17" s="156"/>
      <c r="CB17" s="156"/>
      <c r="CC17" s="156"/>
      <c r="CD17" s="156"/>
      <c r="CE17" s="156"/>
      <c r="CF17" s="156"/>
      <c r="CG17" s="156"/>
      <c r="CH17" s="156"/>
      <c r="CI17" s="156"/>
      <c r="CJ17" s="166" t="s">
        <v>11</v>
      </c>
      <c r="CK17" s="166"/>
      <c r="CL17" s="166"/>
      <c r="CM17" s="166"/>
      <c r="CN17" s="166"/>
      <c r="CO17" s="166"/>
      <c r="CP17" s="166"/>
      <c r="CQ17" s="166"/>
      <c r="CR17" s="166"/>
      <c r="CS17" s="166"/>
      <c r="CT17" s="166"/>
      <c r="CU17" s="166"/>
      <c r="CV17" s="166"/>
      <c r="CW17" s="166"/>
      <c r="CX17" s="166"/>
      <c r="CY17" s="166"/>
      <c r="CZ17" s="166"/>
      <c r="DA17" s="166"/>
    </row>
    <row r="18" spans="1:105" s="5" customFormat="1" ht="15" customHeight="1">
      <c r="A18" s="46" t="s">
        <v>35</v>
      </c>
      <c r="B18" s="46"/>
      <c r="C18" s="46"/>
      <c r="D18" s="46"/>
      <c r="E18" s="46"/>
      <c r="F18" s="46"/>
      <c r="G18" s="46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2"/>
      <c r="BU18" s="92"/>
      <c r="BV18" s="92"/>
      <c r="BW18" s="92"/>
      <c r="BX18" s="92"/>
      <c r="BY18" s="92"/>
      <c r="BZ18" s="92"/>
      <c r="CA18" s="92"/>
      <c r="CB18" s="92"/>
      <c r="CC18" s="92"/>
      <c r="CD18" s="92"/>
      <c r="CE18" s="92"/>
      <c r="CF18" s="92"/>
      <c r="CG18" s="92"/>
      <c r="CH18" s="92"/>
      <c r="CI18" s="92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</row>
    <row r="19" spans="1:105" s="5" customFormat="1" ht="15" customHeight="1">
      <c r="A19" s="46" t="s">
        <v>36</v>
      </c>
      <c r="B19" s="46"/>
      <c r="C19" s="46"/>
      <c r="D19" s="46"/>
      <c r="E19" s="46"/>
      <c r="F19" s="46"/>
      <c r="G19" s="46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2"/>
      <c r="BU19" s="92"/>
      <c r="BV19" s="92"/>
      <c r="BW19" s="92"/>
      <c r="BX19" s="92"/>
      <c r="BY19" s="92"/>
      <c r="BZ19" s="92"/>
      <c r="CA19" s="92"/>
      <c r="CB19" s="92"/>
      <c r="CC19" s="92"/>
      <c r="CD19" s="92"/>
      <c r="CE19" s="92"/>
      <c r="CF19" s="92"/>
      <c r="CG19" s="92"/>
      <c r="CH19" s="92"/>
      <c r="CI19" s="92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</row>
    <row r="20" spans="1:105" s="25" customFormat="1" ht="15" customHeight="1">
      <c r="A20" s="86"/>
      <c r="B20" s="86"/>
      <c r="C20" s="86"/>
      <c r="D20" s="86"/>
      <c r="E20" s="86"/>
      <c r="F20" s="86"/>
      <c r="G20" s="86"/>
      <c r="H20" s="83" t="s">
        <v>10</v>
      </c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4"/>
      <c r="BD20" s="93" t="s">
        <v>11</v>
      </c>
      <c r="BE20" s="93"/>
      <c r="BF20" s="93"/>
      <c r="BG20" s="93"/>
      <c r="BH20" s="93"/>
      <c r="BI20" s="93"/>
      <c r="BJ20" s="93"/>
      <c r="BK20" s="93"/>
      <c r="BL20" s="93"/>
      <c r="BM20" s="93"/>
      <c r="BN20" s="93"/>
      <c r="BO20" s="93"/>
      <c r="BP20" s="93"/>
      <c r="BQ20" s="93"/>
      <c r="BR20" s="93"/>
      <c r="BS20" s="93"/>
      <c r="BT20" s="93" t="s">
        <v>11</v>
      </c>
      <c r="BU20" s="93"/>
      <c r="BV20" s="93"/>
      <c r="BW20" s="93"/>
      <c r="BX20" s="93"/>
      <c r="BY20" s="93"/>
      <c r="BZ20" s="93"/>
      <c r="CA20" s="93"/>
      <c r="CB20" s="93"/>
      <c r="CC20" s="93"/>
      <c r="CD20" s="93"/>
      <c r="CE20" s="93"/>
      <c r="CF20" s="93"/>
      <c r="CG20" s="93"/>
      <c r="CH20" s="93"/>
      <c r="CI20" s="93"/>
      <c r="CJ20" s="85">
        <f>CJ16+CJ12</f>
        <v>0</v>
      </c>
      <c r="CK20" s="85"/>
      <c r="CL20" s="85"/>
      <c r="CM20" s="85"/>
      <c r="CN20" s="85"/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</row>
    <row r="21" spans="1:105" ht="12" customHeight="1"/>
  </sheetData>
  <mergeCells count="60">
    <mergeCell ref="CJ18:DA18"/>
    <mergeCell ref="BT12:CI12"/>
    <mergeCell ref="A18:G18"/>
    <mergeCell ref="H18:BC18"/>
    <mergeCell ref="BD18:BS18"/>
    <mergeCell ref="BT18:CI18"/>
    <mergeCell ref="BT14:CI14"/>
    <mergeCell ref="CJ14:DA14"/>
    <mergeCell ref="A13:G13"/>
    <mergeCell ref="H13:BC13"/>
    <mergeCell ref="BD13:BS13"/>
    <mergeCell ref="BT13:CI13"/>
    <mergeCell ref="CJ13:DA13"/>
    <mergeCell ref="A12:G12"/>
    <mergeCell ref="H12:BC12"/>
    <mergeCell ref="A14:G14"/>
    <mergeCell ref="H14:BC14"/>
    <mergeCell ref="BD14:BS14"/>
    <mergeCell ref="BD12:BS12"/>
    <mergeCell ref="A15:G15"/>
    <mergeCell ref="H15:BC15"/>
    <mergeCell ref="BD15:BS15"/>
    <mergeCell ref="BT15:CI15"/>
    <mergeCell ref="CJ15:DA15"/>
    <mergeCell ref="A16:G16"/>
    <mergeCell ref="H16:BC16"/>
    <mergeCell ref="BD16:BS16"/>
    <mergeCell ref="BT16:CI16"/>
    <mergeCell ref="CJ16:DA16"/>
    <mergeCell ref="A17:G17"/>
    <mergeCell ref="H17:BC17"/>
    <mergeCell ref="BD17:BS17"/>
    <mergeCell ref="BT17:CI17"/>
    <mergeCell ref="CJ17:DA17"/>
    <mergeCell ref="A19:G19"/>
    <mergeCell ref="H19:BC19"/>
    <mergeCell ref="BD19:BS19"/>
    <mergeCell ref="BT19:CI19"/>
    <mergeCell ref="CJ19:DA19"/>
    <mergeCell ref="A20:G20"/>
    <mergeCell ref="H20:BC20"/>
    <mergeCell ref="BD20:BS20"/>
    <mergeCell ref="BT20:CI20"/>
    <mergeCell ref="CJ20:DA20"/>
    <mergeCell ref="CJ12:DA12"/>
    <mergeCell ref="A3:DA3"/>
    <mergeCell ref="A10:G10"/>
    <mergeCell ref="H10:BC10"/>
    <mergeCell ref="BD10:BS10"/>
    <mergeCell ref="BT10:CI10"/>
    <mergeCell ref="CJ10:DA10"/>
    <mergeCell ref="H5:AA5"/>
    <mergeCell ref="AF5:DA5"/>
    <mergeCell ref="I7:AA7"/>
    <mergeCell ref="AG7:DA7"/>
    <mergeCell ref="A11:G11"/>
    <mergeCell ref="H11:BC11"/>
    <mergeCell ref="BD11:BS11"/>
    <mergeCell ref="BT11:CI11"/>
    <mergeCell ref="CJ11:DA11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AF5:DA5</xm:sqref>
        </x14:dataValidation>
        <x14:dataValidation type="list" allowBlank="1" showInputMessage="1" showErrorMessage="1">
          <x14:formula1>
            <xm:f>#REF!</xm:f>
          </x14:formula1>
          <xm:sqref>BD14:BS15 BD18:BS19</xm:sqref>
        </x14:dataValidation>
        <x14:dataValidation type="list" allowBlank="1" showInputMessage="1" showErrorMessage="1">
          <x14:formula1>
            <xm:f>#REF!</xm:f>
          </x14:formula1>
          <xm:sqref>AG7:DA7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>
  <dimension ref="A1:DA16"/>
  <sheetViews>
    <sheetView view="pageBreakPreview" zoomScale="60" zoomScaleNormal="100" workbookViewId="0">
      <selection activeCell="AL5" sqref="AL5:CZ5"/>
    </sheetView>
  </sheetViews>
  <sheetFormatPr defaultColWidth="0.85546875" defaultRowHeight="15"/>
  <cols>
    <col min="1" max="68" width="0.85546875" style="2"/>
    <col min="69" max="69" width="16" style="2" customWidth="1"/>
    <col min="70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80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s="30" customFormat="1" ht="14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</row>
    <row r="5" spans="1:105" s="30" customFormat="1" ht="34.5" customHeight="1">
      <c r="A5" s="29"/>
      <c r="B5" s="29"/>
      <c r="C5" s="29"/>
      <c r="D5" s="59" t="s">
        <v>97</v>
      </c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29"/>
      <c r="AE5" s="29"/>
      <c r="AF5" s="29"/>
      <c r="AG5" s="29"/>
      <c r="AH5" s="29"/>
      <c r="AI5" s="29"/>
      <c r="AJ5" s="29"/>
      <c r="AK5" s="29"/>
      <c r="AL5" s="107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9"/>
      <c r="DA5" s="29"/>
    </row>
    <row r="6" spans="1:105" s="30" customFormat="1" ht="14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</row>
    <row r="7" spans="1:105" s="30" customFormat="1" ht="36" customHeight="1">
      <c r="A7" s="29"/>
      <c r="B7" s="29"/>
      <c r="C7" s="29"/>
      <c r="D7" s="29"/>
      <c r="E7" s="59" t="s">
        <v>96</v>
      </c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29"/>
      <c r="AE7" s="29"/>
      <c r="AF7" s="29"/>
      <c r="AG7" s="29"/>
      <c r="AH7" s="29"/>
      <c r="AI7" s="29"/>
      <c r="AJ7" s="29"/>
      <c r="AK7" s="29"/>
      <c r="AL7" s="107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9"/>
      <c r="DA7" s="29"/>
    </row>
    <row r="8" spans="1:105" s="30" customFormat="1" ht="14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</row>
    <row r="9" spans="1:105" ht="10.5" customHeight="1"/>
    <row r="10" spans="1:105" s="3" customFormat="1" ht="45" customHeight="1">
      <c r="A10" s="63" t="s">
        <v>0</v>
      </c>
      <c r="B10" s="64"/>
      <c r="C10" s="64"/>
      <c r="D10" s="64"/>
      <c r="E10" s="64"/>
      <c r="F10" s="64"/>
      <c r="G10" s="65"/>
      <c r="H10" s="63" t="s">
        <v>18</v>
      </c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5"/>
      <c r="BD10" s="63" t="s">
        <v>132</v>
      </c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5"/>
      <c r="BT10" s="63" t="s">
        <v>81</v>
      </c>
      <c r="BU10" s="64"/>
      <c r="BV10" s="64"/>
      <c r="BW10" s="64"/>
      <c r="BX10" s="64"/>
      <c r="BY10" s="64"/>
      <c r="BZ10" s="64"/>
      <c r="CA10" s="64"/>
      <c r="CB10" s="64"/>
      <c r="CC10" s="64"/>
      <c r="CD10" s="64"/>
      <c r="CE10" s="64"/>
      <c r="CF10" s="64"/>
      <c r="CG10" s="64"/>
      <c r="CH10" s="64"/>
      <c r="CI10" s="65"/>
      <c r="CJ10" s="63" t="s">
        <v>82</v>
      </c>
      <c r="CK10" s="64"/>
      <c r="CL10" s="64"/>
      <c r="CM10" s="64"/>
      <c r="CN10" s="64"/>
      <c r="CO10" s="64"/>
      <c r="CP10" s="64"/>
      <c r="CQ10" s="64"/>
      <c r="CR10" s="64"/>
      <c r="CS10" s="64"/>
      <c r="CT10" s="64"/>
      <c r="CU10" s="64"/>
      <c r="CV10" s="64"/>
      <c r="CW10" s="64"/>
      <c r="CX10" s="64"/>
      <c r="CY10" s="64"/>
      <c r="CZ10" s="64"/>
      <c r="DA10" s="65"/>
    </row>
    <row r="11" spans="1:105" s="4" customFormat="1" ht="12.75">
      <c r="A11" s="47">
        <v>1</v>
      </c>
      <c r="B11" s="47"/>
      <c r="C11" s="47"/>
      <c r="D11" s="47"/>
      <c r="E11" s="47"/>
      <c r="F11" s="47"/>
      <c r="G11" s="47"/>
      <c r="H11" s="47">
        <v>2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>
        <v>3</v>
      </c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>
        <v>4</v>
      </c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>
        <v>5</v>
      </c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</row>
    <row r="12" spans="1:105" s="5" customFormat="1" ht="15" customHeight="1">
      <c r="A12" s="46" t="s">
        <v>30</v>
      </c>
      <c r="B12" s="46"/>
      <c r="C12" s="46"/>
      <c r="D12" s="46"/>
      <c r="E12" s="46"/>
      <c r="F12" s="46"/>
      <c r="G12" s="46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67"/>
      <c r="BE12" s="167"/>
      <c r="BF12" s="167"/>
      <c r="BG12" s="167"/>
      <c r="BH12" s="167"/>
      <c r="BI12" s="167"/>
      <c r="BJ12" s="167"/>
      <c r="BK12" s="167"/>
      <c r="BL12" s="167"/>
      <c r="BM12" s="167"/>
      <c r="BN12" s="167"/>
      <c r="BO12" s="167"/>
      <c r="BP12" s="167"/>
      <c r="BQ12" s="167"/>
      <c r="BR12" s="167"/>
      <c r="BS12" s="167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</row>
    <row r="13" spans="1:105" s="5" customFormat="1" ht="15" customHeight="1">
      <c r="A13" s="46" t="s">
        <v>34</v>
      </c>
      <c r="B13" s="46"/>
      <c r="C13" s="46"/>
      <c r="D13" s="46"/>
      <c r="E13" s="46"/>
      <c r="F13" s="46"/>
      <c r="G13" s="46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67"/>
      <c r="BE13" s="167"/>
      <c r="BF13" s="167"/>
      <c r="BG13" s="167"/>
      <c r="BH13" s="167"/>
      <c r="BI13" s="167"/>
      <c r="BJ13" s="167"/>
      <c r="BK13" s="167"/>
      <c r="BL13" s="167"/>
      <c r="BM13" s="167"/>
      <c r="BN13" s="167"/>
      <c r="BO13" s="167"/>
      <c r="BP13" s="167"/>
      <c r="BQ13" s="167"/>
      <c r="BR13" s="167"/>
      <c r="BS13" s="167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</row>
    <row r="14" spans="1:105" s="25" customFormat="1" ht="15" customHeight="1">
      <c r="A14" s="86"/>
      <c r="B14" s="86"/>
      <c r="C14" s="86"/>
      <c r="D14" s="86"/>
      <c r="E14" s="86"/>
      <c r="F14" s="86"/>
      <c r="G14" s="86"/>
      <c r="H14" s="83" t="s">
        <v>10</v>
      </c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  <c r="AB14" s="83"/>
      <c r="AC14" s="83"/>
      <c r="AD14" s="83"/>
      <c r="AE14" s="83"/>
      <c r="AF14" s="83"/>
      <c r="AG14" s="83"/>
      <c r="AH14" s="83"/>
      <c r="AI14" s="83"/>
      <c r="AJ14" s="83"/>
      <c r="AK14" s="83"/>
      <c r="AL14" s="83"/>
      <c r="AM14" s="83"/>
      <c r="AN14" s="83"/>
      <c r="AO14" s="83"/>
      <c r="AP14" s="83"/>
      <c r="AQ14" s="83"/>
      <c r="AR14" s="83"/>
      <c r="AS14" s="83"/>
      <c r="AT14" s="83"/>
      <c r="AU14" s="83"/>
      <c r="AV14" s="83"/>
      <c r="AW14" s="83"/>
      <c r="AX14" s="83"/>
      <c r="AY14" s="83"/>
      <c r="AZ14" s="83"/>
      <c r="BA14" s="83"/>
      <c r="BB14" s="83"/>
      <c r="BC14" s="84"/>
      <c r="BD14" s="93" t="s">
        <v>11</v>
      </c>
      <c r="BE14" s="93"/>
      <c r="BF14" s="93"/>
      <c r="BG14" s="93"/>
      <c r="BH14" s="93"/>
      <c r="BI14" s="93"/>
      <c r="BJ14" s="93"/>
      <c r="BK14" s="93"/>
      <c r="BL14" s="93"/>
      <c r="BM14" s="93"/>
      <c r="BN14" s="93"/>
      <c r="BO14" s="93"/>
      <c r="BP14" s="93"/>
      <c r="BQ14" s="93"/>
      <c r="BR14" s="93"/>
      <c r="BS14" s="93"/>
      <c r="BT14" s="93" t="s">
        <v>11</v>
      </c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85">
        <f>SUM(CJ12:DA13)</f>
        <v>0</v>
      </c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</row>
    <row r="15" spans="1:105" ht="12" customHeight="1"/>
    <row r="16" spans="1:105">
      <c r="E16" s="2" t="s">
        <v>133</v>
      </c>
    </row>
  </sheetData>
  <mergeCells count="30">
    <mergeCell ref="A13:G13"/>
    <mergeCell ref="H13:BC13"/>
    <mergeCell ref="BD13:BS13"/>
    <mergeCell ref="BT13:CI13"/>
    <mergeCell ref="CJ13:DA13"/>
    <mergeCell ref="A14:G14"/>
    <mergeCell ref="H14:BC14"/>
    <mergeCell ref="BD14:BS14"/>
    <mergeCell ref="BT14:CI14"/>
    <mergeCell ref="CJ14:DA14"/>
    <mergeCell ref="A11:G11"/>
    <mergeCell ref="H11:BC11"/>
    <mergeCell ref="BD11:BS11"/>
    <mergeCell ref="BT11:CI11"/>
    <mergeCell ref="CJ11:DA11"/>
    <mergeCell ref="A12:G12"/>
    <mergeCell ref="H12:BC12"/>
    <mergeCell ref="BD12:BS12"/>
    <mergeCell ref="BT12:CI12"/>
    <mergeCell ref="CJ12:DA12"/>
    <mergeCell ref="A3:DA3"/>
    <mergeCell ref="A10:G10"/>
    <mergeCell ref="H10:BC10"/>
    <mergeCell ref="BD10:BS10"/>
    <mergeCell ref="BT10:CI10"/>
    <mergeCell ref="CJ10:DA10"/>
    <mergeCell ref="D5:AC5"/>
    <mergeCell ref="E7:AC7"/>
    <mergeCell ref="AL5:CZ5"/>
    <mergeCell ref="AL7:CZ7"/>
  </mergeCells>
  <pageMargins left="0.7" right="0.7" top="0.75" bottom="0.75" header="0.3" footer="0.3"/>
  <pageSetup paperSize="9" scale="85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AL5:CZ5</xm:sqref>
        </x14:dataValidation>
        <x14:dataValidation type="list" allowBlank="1" showInputMessage="1" showErrorMessage="1">
          <x14:formula1>
            <xm:f>#REF!</xm:f>
          </x14:formula1>
          <xm:sqref>BT12:CI13</xm:sqref>
        </x14:dataValidation>
        <x14:dataValidation type="list" allowBlank="1" showInputMessage="1" showErrorMessage="1">
          <x14:formula1>
            <xm:f>#REF!</xm:f>
          </x14:formula1>
          <xm:sqref>AL7:CZ7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>
  <dimension ref="A1:DA15"/>
  <sheetViews>
    <sheetView view="pageBreakPreview" zoomScale="60" zoomScaleNormal="100" workbookViewId="0">
      <selection activeCell="FH25" sqref="FH25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83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s="30" customFormat="1" ht="14.25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29"/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29"/>
      <c r="CD4" s="29"/>
      <c r="CE4" s="29"/>
      <c r="CF4" s="29"/>
      <c r="CG4" s="29"/>
      <c r="CH4" s="29"/>
      <c r="CI4" s="29"/>
      <c r="CJ4" s="29"/>
      <c r="CK4" s="29"/>
      <c r="CL4" s="29"/>
      <c r="CM4" s="29"/>
      <c r="CN4" s="29"/>
      <c r="CO4" s="29"/>
      <c r="CP4" s="29"/>
      <c r="CQ4" s="29"/>
      <c r="CR4" s="29"/>
      <c r="CS4" s="29"/>
      <c r="CT4" s="29"/>
      <c r="CU4" s="29"/>
      <c r="CV4" s="29"/>
      <c r="CW4" s="29"/>
      <c r="CX4" s="29"/>
      <c r="CY4" s="29"/>
      <c r="CZ4" s="29"/>
      <c r="DA4" s="29"/>
    </row>
    <row r="5" spans="1:105" s="30" customFormat="1" ht="31.5" customHeight="1">
      <c r="A5" s="29"/>
      <c r="B5" s="29"/>
      <c r="C5" s="29"/>
      <c r="D5" s="29"/>
      <c r="E5" s="29"/>
      <c r="F5" s="29"/>
      <c r="G5" s="29"/>
      <c r="H5" s="59" t="s">
        <v>97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29"/>
      <c r="AB5" s="29"/>
      <c r="AC5" s="29"/>
      <c r="AD5" s="29"/>
      <c r="AE5" s="29"/>
      <c r="AF5" s="29"/>
      <c r="AG5" s="29"/>
      <c r="AH5" s="107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9"/>
    </row>
    <row r="6" spans="1:105" s="30" customFormat="1" ht="14.2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</row>
    <row r="7" spans="1:105" s="30" customFormat="1" ht="33.75" customHeight="1">
      <c r="A7" s="29"/>
      <c r="B7" s="29"/>
      <c r="C7" s="29"/>
      <c r="D7" s="29"/>
      <c r="E7" s="29"/>
      <c r="F7" s="29"/>
      <c r="G7" s="29"/>
      <c r="H7" s="59" t="s">
        <v>96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29"/>
      <c r="AB7" s="29"/>
      <c r="AC7" s="29"/>
      <c r="AD7" s="29"/>
      <c r="AE7" s="29"/>
      <c r="AF7" s="29"/>
      <c r="AG7" s="29"/>
      <c r="AH7" s="107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9"/>
    </row>
    <row r="8" spans="1:105" s="30" customFormat="1" ht="14.25">
      <c r="A8" s="29"/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</row>
    <row r="9" spans="1:105" ht="10.5" customHeight="1"/>
    <row r="10" spans="1:105" ht="30" customHeight="1">
      <c r="A10" s="168" t="s">
        <v>0</v>
      </c>
      <c r="B10" s="169"/>
      <c r="C10" s="169"/>
      <c r="D10" s="169"/>
      <c r="E10" s="169"/>
      <c r="F10" s="169"/>
      <c r="G10" s="170"/>
      <c r="H10" s="168" t="s">
        <v>18</v>
      </c>
      <c r="I10" s="169"/>
      <c r="J10" s="169"/>
      <c r="K10" s="169"/>
      <c r="L10" s="169"/>
      <c r="M10" s="169"/>
      <c r="N10" s="169"/>
      <c r="O10" s="169"/>
      <c r="P10" s="169"/>
      <c r="Q10" s="169"/>
      <c r="R10" s="169"/>
      <c r="S10" s="169"/>
      <c r="T10" s="169"/>
      <c r="U10" s="169"/>
      <c r="V10" s="169"/>
      <c r="W10" s="169"/>
      <c r="X10" s="169"/>
      <c r="Y10" s="169"/>
      <c r="Z10" s="169"/>
      <c r="AA10" s="169"/>
      <c r="AB10" s="169"/>
      <c r="AC10" s="169"/>
      <c r="AD10" s="169"/>
      <c r="AE10" s="169"/>
      <c r="AF10" s="169"/>
      <c r="AG10" s="169"/>
      <c r="AH10" s="169"/>
      <c r="AI10" s="169"/>
      <c r="AJ10" s="169"/>
      <c r="AK10" s="169"/>
      <c r="AL10" s="169"/>
      <c r="AM10" s="169"/>
      <c r="AN10" s="169"/>
      <c r="AO10" s="169"/>
      <c r="AP10" s="169"/>
      <c r="AQ10" s="169"/>
      <c r="AR10" s="169"/>
      <c r="AS10" s="169"/>
      <c r="AT10" s="169"/>
      <c r="AU10" s="169"/>
      <c r="AV10" s="169"/>
      <c r="AW10" s="169"/>
      <c r="AX10" s="169"/>
      <c r="AY10" s="169"/>
      <c r="AZ10" s="169"/>
      <c r="BA10" s="169"/>
      <c r="BB10" s="169"/>
      <c r="BC10" s="169"/>
      <c r="BD10" s="169"/>
      <c r="BE10" s="169"/>
      <c r="BF10" s="169"/>
      <c r="BG10" s="169"/>
      <c r="BH10" s="169"/>
      <c r="BI10" s="169"/>
      <c r="BJ10" s="169"/>
      <c r="BK10" s="169"/>
      <c r="BL10" s="169"/>
      <c r="BM10" s="169"/>
      <c r="BN10" s="169"/>
      <c r="BO10" s="169"/>
      <c r="BP10" s="169"/>
      <c r="BQ10" s="169"/>
      <c r="BR10" s="169"/>
      <c r="BS10" s="170"/>
      <c r="BT10" s="168" t="s">
        <v>85</v>
      </c>
      <c r="BU10" s="169"/>
      <c r="BV10" s="169"/>
      <c r="BW10" s="169"/>
      <c r="BX10" s="169"/>
      <c r="BY10" s="169"/>
      <c r="BZ10" s="169"/>
      <c r="CA10" s="169"/>
      <c r="CB10" s="169"/>
      <c r="CC10" s="169"/>
      <c r="CD10" s="169"/>
      <c r="CE10" s="169"/>
      <c r="CF10" s="169"/>
      <c r="CG10" s="169"/>
      <c r="CH10" s="169"/>
      <c r="CI10" s="170"/>
      <c r="CJ10" s="168" t="s">
        <v>86</v>
      </c>
      <c r="CK10" s="169"/>
      <c r="CL10" s="169"/>
      <c r="CM10" s="169"/>
      <c r="CN10" s="169"/>
      <c r="CO10" s="169"/>
      <c r="CP10" s="169"/>
      <c r="CQ10" s="169"/>
      <c r="CR10" s="169"/>
      <c r="CS10" s="169"/>
      <c r="CT10" s="169"/>
      <c r="CU10" s="169"/>
      <c r="CV10" s="169"/>
      <c r="CW10" s="169"/>
      <c r="CX10" s="169"/>
      <c r="CY10" s="169"/>
      <c r="CZ10" s="169"/>
      <c r="DA10" s="170"/>
    </row>
    <row r="11" spans="1:105" s="1" customFormat="1" ht="12.75">
      <c r="A11" s="47">
        <v>1</v>
      </c>
      <c r="B11" s="47"/>
      <c r="C11" s="47"/>
      <c r="D11" s="47"/>
      <c r="E11" s="47"/>
      <c r="F11" s="47"/>
      <c r="G11" s="47"/>
      <c r="H11" s="47">
        <v>2</v>
      </c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  <c r="BH11" s="47"/>
      <c r="BI11" s="47"/>
      <c r="BJ11" s="47"/>
      <c r="BK11" s="47"/>
      <c r="BL11" s="47"/>
      <c r="BM11" s="47"/>
      <c r="BN11" s="47"/>
      <c r="BO11" s="47"/>
      <c r="BP11" s="47"/>
      <c r="BQ11" s="47"/>
      <c r="BR11" s="47"/>
      <c r="BS11" s="47"/>
      <c r="BT11" s="47">
        <v>3</v>
      </c>
      <c r="BU11" s="47"/>
      <c r="BV11" s="47"/>
      <c r="BW11" s="47"/>
      <c r="BX11" s="47"/>
      <c r="BY11" s="47"/>
      <c r="BZ11" s="47"/>
      <c r="CA11" s="47"/>
      <c r="CB11" s="47"/>
      <c r="CC11" s="47"/>
      <c r="CD11" s="47"/>
      <c r="CE11" s="47"/>
      <c r="CF11" s="47"/>
      <c r="CG11" s="47"/>
      <c r="CH11" s="47"/>
      <c r="CI11" s="47"/>
      <c r="CJ11" s="47">
        <v>4</v>
      </c>
      <c r="CK11" s="47"/>
      <c r="CL11" s="47"/>
      <c r="CM11" s="47"/>
      <c r="CN11" s="47"/>
      <c r="CO11" s="47"/>
      <c r="CP11" s="47"/>
      <c r="CQ11" s="47"/>
      <c r="CR11" s="47"/>
      <c r="CS11" s="47"/>
      <c r="CT11" s="47"/>
      <c r="CU11" s="47"/>
      <c r="CV11" s="47"/>
      <c r="CW11" s="47"/>
      <c r="CX11" s="47"/>
      <c r="CY11" s="47"/>
      <c r="CZ11" s="47"/>
      <c r="DA11" s="47"/>
    </row>
    <row r="12" spans="1:105" ht="15" customHeight="1">
      <c r="A12" s="46" t="s">
        <v>30</v>
      </c>
      <c r="B12" s="46"/>
      <c r="C12" s="46"/>
      <c r="D12" s="46"/>
      <c r="E12" s="46"/>
      <c r="F12" s="46"/>
      <c r="G12" s="46"/>
      <c r="H12" s="160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161"/>
      <c r="AC12" s="161"/>
      <c r="AD12" s="161"/>
      <c r="AE12" s="161"/>
      <c r="AF12" s="161"/>
      <c r="AG12" s="161"/>
      <c r="AH12" s="161"/>
      <c r="AI12" s="161"/>
      <c r="AJ12" s="161"/>
      <c r="AK12" s="161"/>
      <c r="AL12" s="161"/>
      <c r="AM12" s="161"/>
      <c r="AN12" s="161"/>
      <c r="AO12" s="161"/>
      <c r="AP12" s="161"/>
      <c r="AQ12" s="161"/>
      <c r="AR12" s="161"/>
      <c r="AS12" s="161"/>
      <c r="AT12" s="161"/>
      <c r="AU12" s="161"/>
      <c r="AV12" s="161"/>
      <c r="AW12" s="161"/>
      <c r="AX12" s="161"/>
      <c r="AY12" s="161"/>
      <c r="AZ12" s="161"/>
      <c r="BA12" s="161"/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2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175"/>
      <c r="CK12" s="175"/>
      <c r="CL12" s="175"/>
      <c r="CM12" s="175"/>
      <c r="CN12" s="175"/>
      <c r="CO12" s="175"/>
      <c r="CP12" s="175"/>
      <c r="CQ12" s="175"/>
      <c r="CR12" s="175"/>
      <c r="CS12" s="175"/>
      <c r="CT12" s="175"/>
      <c r="CU12" s="175"/>
      <c r="CV12" s="175"/>
      <c r="CW12" s="175"/>
      <c r="CX12" s="175"/>
      <c r="CY12" s="175"/>
      <c r="CZ12" s="175"/>
      <c r="DA12" s="175"/>
    </row>
    <row r="13" spans="1:105" ht="15" customHeight="1">
      <c r="A13" s="46" t="s">
        <v>34</v>
      </c>
      <c r="B13" s="46"/>
      <c r="C13" s="46"/>
      <c r="D13" s="46"/>
      <c r="E13" s="46"/>
      <c r="F13" s="46"/>
      <c r="G13" s="46"/>
      <c r="H13" s="160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2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175"/>
      <c r="CK13" s="175"/>
      <c r="CL13" s="175"/>
      <c r="CM13" s="175"/>
      <c r="CN13" s="175"/>
      <c r="CO13" s="175"/>
      <c r="CP13" s="175"/>
      <c r="CQ13" s="175"/>
      <c r="CR13" s="175"/>
      <c r="CS13" s="175"/>
      <c r="CT13" s="175"/>
      <c r="CU13" s="175"/>
      <c r="CV13" s="175"/>
      <c r="CW13" s="175"/>
      <c r="CX13" s="175"/>
      <c r="CY13" s="175"/>
      <c r="CZ13" s="175"/>
      <c r="DA13" s="175"/>
    </row>
    <row r="14" spans="1:105" s="30" customFormat="1" ht="15" customHeight="1">
      <c r="A14" s="86"/>
      <c r="B14" s="86"/>
      <c r="C14" s="86"/>
      <c r="D14" s="86"/>
      <c r="E14" s="86"/>
      <c r="F14" s="86"/>
      <c r="G14" s="86"/>
      <c r="H14" s="171" t="s">
        <v>10</v>
      </c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3"/>
      <c r="BT14" s="93" t="s">
        <v>11</v>
      </c>
      <c r="BU14" s="93"/>
      <c r="BV14" s="93"/>
      <c r="BW14" s="93"/>
      <c r="BX14" s="93"/>
      <c r="BY14" s="93"/>
      <c r="BZ14" s="93"/>
      <c r="CA14" s="93"/>
      <c r="CB14" s="93"/>
      <c r="CC14" s="93"/>
      <c r="CD14" s="93"/>
      <c r="CE14" s="93"/>
      <c r="CF14" s="93"/>
      <c r="CG14" s="93"/>
      <c r="CH14" s="93"/>
      <c r="CI14" s="93"/>
      <c r="CJ14" s="174">
        <f>SUM(CJ12:DA13)</f>
        <v>0</v>
      </c>
      <c r="CK14" s="174"/>
      <c r="CL14" s="174"/>
      <c r="CM14" s="174"/>
      <c r="CN14" s="174"/>
      <c r="CO14" s="174"/>
      <c r="CP14" s="174"/>
      <c r="CQ14" s="174"/>
      <c r="CR14" s="174"/>
      <c r="CS14" s="174"/>
      <c r="CT14" s="174"/>
      <c r="CU14" s="174"/>
      <c r="CV14" s="174"/>
      <c r="CW14" s="174"/>
      <c r="CX14" s="174"/>
      <c r="CY14" s="174"/>
      <c r="CZ14" s="174"/>
      <c r="DA14" s="174"/>
    </row>
    <row r="15" spans="1:105" ht="12" customHeight="1"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</row>
  </sheetData>
  <mergeCells count="25">
    <mergeCell ref="A14:G14"/>
    <mergeCell ref="H14:BS14"/>
    <mergeCell ref="BT14:CI14"/>
    <mergeCell ref="CJ14:DA14"/>
    <mergeCell ref="A12:G12"/>
    <mergeCell ref="H12:BS12"/>
    <mergeCell ref="BT12:CI12"/>
    <mergeCell ref="CJ12:DA12"/>
    <mergeCell ref="A13:G13"/>
    <mergeCell ref="H13:BS13"/>
    <mergeCell ref="BT13:CI13"/>
    <mergeCell ref="CJ13:DA13"/>
    <mergeCell ref="A11:G11"/>
    <mergeCell ref="H11:BS11"/>
    <mergeCell ref="BT11:CI11"/>
    <mergeCell ref="CJ11:DA11"/>
    <mergeCell ref="A3:DA3"/>
    <mergeCell ref="A10:G10"/>
    <mergeCell ref="H10:BS10"/>
    <mergeCell ref="BT10:CI10"/>
    <mergeCell ref="CJ10:DA10"/>
    <mergeCell ref="H5:Z5"/>
    <mergeCell ref="AH5:DA5"/>
    <mergeCell ref="H7:Z7"/>
    <mergeCell ref="AH7:DA7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BT12:CI13</xm:sqref>
        </x14:dataValidation>
        <x14:dataValidation type="list" allowBlank="1" showInputMessage="1" showErrorMessage="1">
          <x14:formula1>
            <xm:f>#REF!</xm:f>
          </x14:formula1>
          <xm:sqref>AH5:DA5</xm:sqref>
        </x14:dataValidation>
        <x14:dataValidation type="list" allowBlank="1" showInputMessage="1" showErrorMessage="1">
          <x14:formula1>
            <xm:f>#REF!</xm:f>
          </x14:formula1>
          <xm:sqref>AH7:DA7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>
  <dimension ref="A1:DB15"/>
  <sheetViews>
    <sheetView view="pageBreakPreview" zoomScale="60" zoomScaleNormal="100" workbookViewId="0">
      <selection activeCell="DW20" sqref="DW20"/>
    </sheetView>
  </sheetViews>
  <sheetFormatPr defaultColWidth="0.85546875" defaultRowHeight="15"/>
  <cols>
    <col min="1" max="16384" width="0.85546875" style="2"/>
  </cols>
  <sheetData>
    <row r="1" spans="1:106" ht="3" customHeight="1"/>
    <row r="2" spans="1:106" s="6" customFormat="1" ht="28.5" customHeight="1">
      <c r="A2" s="113" t="s">
        <v>87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Q2" s="113"/>
      <c r="AR2" s="113"/>
      <c r="AS2" s="113"/>
      <c r="AT2" s="113"/>
      <c r="AU2" s="113"/>
      <c r="AV2" s="113"/>
      <c r="AW2" s="113"/>
      <c r="AX2" s="113"/>
      <c r="AY2" s="113"/>
      <c r="AZ2" s="113"/>
      <c r="BA2" s="113"/>
      <c r="BB2" s="113"/>
      <c r="BC2" s="113"/>
      <c r="BD2" s="113"/>
      <c r="BE2" s="113"/>
      <c r="BF2" s="113"/>
      <c r="BG2" s="113"/>
      <c r="BH2" s="113"/>
      <c r="BI2" s="113"/>
      <c r="BJ2" s="113"/>
      <c r="BK2" s="113"/>
      <c r="BL2" s="113"/>
      <c r="BM2" s="113"/>
      <c r="BN2" s="113"/>
      <c r="BO2" s="113"/>
      <c r="BP2" s="113"/>
      <c r="BQ2" s="113"/>
      <c r="BR2" s="113"/>
      <c r="BS2" s="113"/>
      <c r="BT2" s="113"/>
      <c r="BU2" s="113"/>
      <c r="BV2" s="113"/>
      <c r="BW2" s="113"/>
      <c r="BX2" s="113"/>
      <c r="BY2" s="113"/>
      <c r="BZ2" s="113"/>
      <c r="CA2" s="113"/>
      <c r="CB2" s="113"/>
      <c r="CC2" s="113"/>
      <c r="CD2" s="113"/>
      <c r="CE2" s="113"/>
      <c r="CF2" s="113"/>
      <c r="CG2" s="113"/>
      <c r="CH2" s="113"/>
      <c r="CI2" s="113"/>
      <c r="CJ2" s="113"/>
      <c r="CK2" s="113"/>
      <c r="CL2" s="113"/>
      <c r="CM2" s="113"/>
      <c r="CN2" s="113"/>
      <c r="CO2" s="113"/>
      <c r="CP2" s="113"/>
      <c r="CQ2" s="113"/>
      <c r="CR2" s="113"/>
      <c r="CS2" s="113"/>
      <c r="CT2" s="113"/>
      <c r="CU2" s="113"/>
      <c r="CV2" s="113"/>
      <c r="CW2" s="113"/>
      <c r="CX2" s="113"/>
      <c r="CY2" s="113"/>
      <c r="CZ2" s="113"/>
      <c r="DA2" s="113"/>
    </row>
    <row r="3" spans="1:106" s="30" customFormat="1" ht="28.5" customHeight="1">
      <c r="A3" s="31"/>
      <c r="B3" s="31"/>
      <c r="C3" s="31"/>
      <c r="D3" s="31"/>
      <c r="E3" s="31"/>
      <c r="F3" s="31"/>
      <c r="G3" s="31"/>
      <c r="H3" s="113" t="s">
        <v>97</v>
      </c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107"/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  <c r="BM3" s="108"/>
      <c r="BN3" s="108"/>
      <c r="BO3" s="108"/>
      <c r="BP3" s="108"/>
      <c r="BQ3" s="108"/>
      <c r="BR3" s="108"/>
      <c r="BS3" s="108"/>
      <c r="BT3" s="108"/>
      <c r="BU3" s="108"/>
      <c r="BV3" s="108"/>
      <c r="BW3" s="108"/>
      <c r="BX3" s="108"/>
      <c r="BY3" s="108"/>
      <c r="BZ3" s="108"/>
      <c r="CA3" s="108"/>
      <c r="CB3" s="108"/>
      <c r="CC3" s="108"/>
      <c r="CD3" s="108"/>
      <c r="CE3" s="108"/>
      <c r="CF3" s="108"/>
      <c r="CG3" s="108"/>
      <c r="CH3" s="108"/>
      <c r="CI3" s="108"/>
      <c r="CJ3" s="108"/>
      <c r="CK3" s="108"/>
      <c r="CL3" s="108"/>
      <c r="CM3" s="108"/>
      <c r="CN3" s="108"/>
      <c r="CO3" s="108"/>
      <c r="CP3" s="108"/>
      <c r="CQ3" s="108"/>
      <c r="CR3" s="108"/>
      <c r="CS3" s="108"/>
      <c r="CT3" s="108"/>
      <c r="CU3" s="108"/>
      <c r="CV3" s="108"/>
      <c r="CW3" s="108"/>
      <c r="CX3" s="108"/>
      <c r="CY3" s="108"/>
      <c r="CZ3" s="108"/>
      <c r="DA3" s="108"/>
      <c r="DB3" s="109"/>
    </row>
    <row r="4" spans="1:106" ht="10.5" customHeight="1"/>
    <row r="5" spans="1:106" s="3" customFormat="1" ht="30" customHeight="1">
      <c r="A5" s="168" t="s">
        <v>0</v>
      </c>
      <c r="B5" s="169"/>
      <c r="C5" s="169"/>
      <c r="D5" s="169"/>
      <c r="E5" s="169"/>
      <c r="F5" s="169"/>
      <c r="G5" s="170"/>
      <c r="H5" s="168" t="s">
        <v>18</v>
      </c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69"/>
      <c r="AS5" s="169"/>
      <c r="AT5" s="169"/>
      <c r="AU5" s="169"/>
      <c r="AV5" s="169"/>
      <c r="AW5" s="169"/>
      <c r="AX5" s="169"/>
      <c r="AY5" s="169"/>
      <c r="AZ5" s="169"/>
      <c r="BA5" s="169"/>
      <c r="BB5" s="169"/>
      <c r="BC5" s="170"/>
      <c r="BD5" s="168" t="s">
        <v>76</v>
      </c>
      <c r="BE5" s="169"/>
      <c r="BF5" s="169"/>
      <c r="BG5" s="169"/>
      <c r="BH5" s="169"/>
      <c r="BI5" s="169"/>
      <c r="BJ5" s="169"/>
      <c r="BK5" s="169"/>
      <c r="BL5" s="169"/>
      <c r="BM5" s="169"/>
      <c r="BN5" s="169"/>
      <c r="BO5" s="169"/>
      <c r="BP5" s="169"/>
      <c r="BQ5" s="169"/>
      <c r="BR5" s="169"/>
      <c r="BS5" s="170"/>
      <c r="BT5" s="168" t="s">
        <v>88</v>
      </c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70"/>
      <c r="CJ5" s="168" t="s">
        <v>89</v>
      </c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70"/>
    </row>
    <row r="6" spans="1:106" s="4" customFormat="1" ht="12.75">
      <c r="A6" s="47"/>
      <c r="B6" s="47"/>
      <c r="C6" s="47"/>
      <c r="D6" s="47"/>
      <c r="E6" s="47"/>
      <c r="F6" s="47"/>
      <c r="G6" s="47"/>
      <c r="H6" s="47">
        <v>1</v>
      </c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47"/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>
        <v>2</v>
      </c>
      <c r="BE6" s="47"/>
      <c r="BF6" s="47"/>
      <c r="BG6" s="47"/>
      <c r="BH6" s="47"/>
      <c r="BI6" s="47"/>
      <c r="BJ6" s="47"/>
      <c r="BK6" s="47"/>
      <c r="BL6" s="47"/>
      <c r="BM6" s="47"/>
      <c r="BN6" s="47"/>
      <c r="BO6" s="47"/>
      <c r="BP6" s="47"/>
      <c r="BQ6" s="47"/>
      <c r="BR6" s="47"/>
      <c r="BS6" s="47"/>
      <c r="BT6" s="47">
        <v>3</v>
      </c>
      <c r="BU6" s="47"/>
      <c r="BV6" s="47"/>
      <c r="BW6" s="47"/>
      <c r="BX6" s="47"/>
      <c r="BY6" s="47"/>
      <c r="BZ6" s="47"/>
      <c r="CA6" s="47"/>
      <c r="CB6" s="47"/>
      <c r="CC6" s="47"/>
      <c r="CD6" s="47"/>
      <c r="CE6" s="47"/>
      <c r="CF6" s="47"/>
      <c r="CG6" s="47"/>
      <c r="CH6" s="47"/>
      <c r="CI6" s="47"/>
      <c r="CJ6" s="47">
        <v>4</v>
      </c>
      <c r="CK6" s="47"/>
      <c r="CL6" s="47"/>
      <c r="CM6" s="47"/>
      <c r="CN6" s="47"/>
      <c r="CO6" s="47"/>
      <c r="CP6" s="47"/>
      <c r="CQ6" s="47"/>
      <c r="CR6" s="47"/>
      <c r="CS6" s="47"/>
      <c r="CT6" s="47"/>
      <c r="CU6" s="47"/>
      <c r="CV6" s="47"/>
      <c r="CW6" s="47"/>
      <c r="CX6" s="47"/>
      <c r="CY6" s="47"/>
      <c r="CZ6" s="47"/>
      <c r="DA6" s="47"/>
    </row>
    <row r="7" spans="1:106" s="4" customFormat="1" ht="12.75">
      <c r="A7" s="46" t="s">
        <v>30</v>
      </c>
      <c r="B7" s="46"/>
      <c r="C7" s="46"/>
      <c r="D7" s="46"/>
      <c r="E7" s="46"/>
      <c r="F7" s="46"/>
      <c r="G7" s="46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  <c r="Y7" s="147"/>
      <c r="Z7" s="147"/>
      <c r="AA7" s="147"/>
      <c r="AB7" s="147"/>
      <c r="AC7" s="147"/>
      <c r="AD7" s="147"/>
      <c r="AE7" s="147"/>
      <c r="AF7" s="147"/>
      <c r="AG7" s="147"/>
      <c r="AH7" s="147"/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97"/>
      <c r="BE7" s="97"/>
      <c r="BF7" s="97"/>
      <c r="BG7" s="97"/>
      <c r="BH7" s="97"/>
      <c r="BI7" s="97"/>
      <c r="BJ7" s="97"/>
      <c r="BK7" s="97"/>
      <c r="BL7" s="97"/>
      <c r="BM7" s="97"/>
      <c r="BN7" s="97"/>
      <c r="BO7" s="97"/>
      <c r="BP7" s="97"/>
      <c r="BQ7" s="97"/>
      <c r="BR7" s="97"/>
      <c r="BS7" s="97"/>
      <c r="BT7" s="92"/>
      <c r="BU7" s="92"/>
      <c r="BV7" s="92"/>
      <c r="BW7" s="92"/>
      <c r="BX7" s="92"/>
      <c r="BY7" s="92"/>
      <c r="BZ7" s="92"/>
      <c r="CA7" s="92"/>
      <c r="CB7" s="92"/>
      <c r="CC7" s="92"/>
      <c r="CD7" s="92"/>
      <c r="CE7" s="92"/>
      <c r="CF7" s="92"/>
      <c r="CG7" s="92"/>
      <c r="CH7" s="92"/>
      <c r="CI7" s="92"/>
      <c r="CJ7" s="58">
        <f>BD7*BT7</f>
        <v>0</v>
      </c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</row>
    <row r="8" spans="1:106" s="4" customFormat="1" ht="12.75">
      <c r="A8" s="46" t="s">
        <v>34</v>
      </c>
      <c r="B8" s="46"/>
      <c r="C8" s="46"/>
      <c r="D8" s="46"/>
      <c r="E8" s="46"/>
      <c r="F8" s="46"/>
      <c r="G8" s="46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  <c r="V8" s="147"/>
      <c r="W8" s="147"/>
      <c r="X8" s="147"/>
      <c r="Y8" s="147"/>
      <c r="Z8" s="147"/>
      <c r="AA8" s="147"/>
      <c r="AB8" s="147"/>
      <c r="AC8" s="147"/>
      <c r="AD8" s="147"/>
      <c r="AE8" s="147"/>
      <c r="AF8" s="147"/>
      <c r="AG8" s="14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97"/>
      <c r="BE8" s="97"/>
      <c r="BF8" s="97"/>
      <c r="BG8" s="97"/>
      <c r="BH8" s="97"/>
      <c r="BI8" s="97"/>
      <c r="BJ8" s="97"/>
      <c r="BK8" s="97"/>
      <c r="BL8" s="97"/>
      <c r="BM8" s="97"/>
      <c r="BN8" s="97"/>
      <c r="BO8" s="97"/>
      <c r="BP8" s="97"/>
      <c r="BQ8" s="97"/>
      <c r="BR8" s="97"/>
      <c r="BS8" s="97"/>
      <c r="BT8" s="92"/>
      <c r="BU8" s="92"/>
      <c r="BV8" s="92"/>
      <c r="BW8" s="92"/>
      <c r="BX8" s="92"/>
      <c r="BY8" s="92"/>
      <c r="BZ8" s="92"/>
      <c r="CA8" s="92"/>
      <c r="CB8" s="92"/>
      <c r="CC8" s="92"/>
      <c r="CD8" s="92"/>
      <c r="CE8" s="92"/>
      <c r="CF8" s="92"/>
      <c r="CG8" s="92"/>
      <c r="CH8" s="92"/>
      <c r="CI8" s="92"/>
      <c r="CJ8" s="58">
        <f t="shared" ref="CJ8:CJ14" si="0">BD8*BT8</f>
        <v>0</v>
      </c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</row>
    <row r="9" spans="1:106" s="4" customFormat="1" ht="12.75">
      <c r="A9" s="46" t="s">
        <v>40</v>
      </c>
      <c r="B9" s="46"/>
      <c r="C9" s="46"/>
      <c r="D9" s="46"/>
      <c r="E9" s="46"/>
      <c r="F9" s="46"/>
      <c r="G9" s="46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2"/>
      <c r="BU9" s="92"/>
      <c r="BV9" s="92"/>
      <c r="BW9" s="92"/>
      <c r="BX9" s="92"/>
      <c r="BY9" s="92"/>
      <c r="BZ9" s="92"/>
      <c r="CA9" s="92"/>
      <c r="CB9" s="92"/>
      <c r="CC9" s="92"/>
      <c r="CD9" s="92"/>
      <c r="CE9" s="92"/>
      <c r="CF9" s="92"/>
      <c r="CG9" s="92"/>
      <c r="CH9" s="92"/>
      <c r="CI9" s="92"/>
      <c r="CJ9" s="58">
        <f t="shared" si="0"/>
        <v>0</v>
      </c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</row>
    <row r="10" spans="1:106" s="4" customFormat="1" ht="12.75">
      <c r="A10" s="46" t="s">
        <v>95</v>
      </c>
      <c r="B10" s="46"/>
      <c r="C10" s="46"/>
      <c r="D10" s="46"/>
      <c r="E10" s="46"/>
      <c r="F10" s="46"/>
      <c r="G10" s="46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  <c r="V10" s="147"/>
      <c r="W10" s="147"/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2"/>
      <c r="BU10" s="92"/>
      <c r="BV10" s="92"/>
      <c r="BW10" s="92"/>
      <c r="BX10" s="92"/>
      <c r="BY10" s="92"/>
      <c r="BZ10" s="92"/>
      <c r="CA10" s="92"/>
      <c r="CB10" s="92"/>
      <c r="CC10" s="92"/>
      <c r="CD10" s="92"/>
      <c r="CE10" s="92"/>
      <c r="CF10" s="92"/>
      <c r="CG10" s="92"/>
      <c r="CH10" s="92"/>
      <c r="CI10" s="92"/>
      <c r="CJ10" s="58">
        <f t="shared" si="0"/>
        <v>0</v>
      </c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</row>
    <row r="11" spans="1:106" s="4" customFormat="1" ht="12.75">
      <c r="A11" s="46" t="s">
        <v>105</v>
      </c>
      <c r="B11" s="46"/>
      <c r="C11" s="46"/>
      <c r="D11" s="46"/>
      <c r="E11" s="46"/>
      <c r="F11" s="46"/>
      <c r="G11" s="46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2"/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58">
        <f t="shared" si="0"/>
        <v>0</v>
      </c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</row>
    <row r="12" spans="1:106" s="4" customFormat="1" ht="12.75">
      <c r="A12" s="46" t="s">
        <v>106</v>
      </c>
      <c r="B12" s="46"/>
      <c r="C12" s="46"/>
      <c r="D12" s="46"/>
      <c r="E12" s="46"/>
      <c r="F12" s="46"/>
      <c r="G12" s="46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58">
        <f t="shared" si="0"/>
        <v>0</v>
      </c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6" s="5" customFormat="1" ht="15" customHeight="1">
      <c r="A13" s="46" t="s">
        <v>107</v>
      </c>
      <c r="B13" s="46"/>
      <c r="C13" s="46"/>
      <c r="D13" s="46"/>
      <c r="E13" s="46"/>
      <c r="F13" s="46"/>
      <c r="G13" s="46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2"/>
      <c r="BU13" s="92"/>
      <c r="BV13" s="92"/>
      <c r="BW13" s="92"/>
      <c r="BX13" s="92"/>
      <c r="BY13" s="92"/>
      <c r="BZ13" s="92"/>
      <c r="CA13" s="92"/>
      <c r="CB13" s="92"/>
      <c r="CC13" s="92"/>
      <c r="CD13" s="92"/>
      <c r="CE13" s="92"/>
      <c r="CF13" s="92"/>
      <c r="CG13" s="92"/>
      <c r="CH13" s="92"/>
      <c r="CI13" s="92"/>
      <c r="CJ13" s="58">
        <f t="shared" si="0"/>
        <v>0</v>
      </c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</row>
    <row r="14" spans="1:106" s="5" customFormat="1" ht="15" customHeight="1">
      <c r="A14" s="46" t="s">
        <v>108</v>
      </c>
      <c r="B14" s="46"/>
      <c r="C14" s="46"/>
      <c r="D14" s="46"/>
      <c r="E14" s="46"/>
      <c r="F14" s="46"/>
      <c r="G14" s="46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2"/>
      <c r="BU14" s="92"/>
      <c r="BV14" s="92"/>
      <c r="BW14" s="92"/>
      <c r="BX14" s="92"/>
      <c r="BY14" s="92"/>
      <c r="BZ14" s="92"/>
      <c r="CA14" s="92"/>
      <c r="CB14" s="92"/>
      <c r="CC14" s="92"/>
      <c r="CD14" s="92"/>
      <c r="CE14" s="92"/>
      <c r="CF14" s="92"/>
      <c r="CG14" s="92"/>
      <c r="CH14" s="92"/>
      <c r="CI14" s="92"/>
      <c r="CJ14" s="58">
        <f t="shared" si="0"/>
        <v>0</v>
      </c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</row>
    <row r="15" spans="1:106" s="25" customFormat="1" ht="15" customHeight="1">
      <c r="A15" s="86"/>
      <c r="B15" s="86"/>
      <c r="C15" s="86"/>
      <c r="D15" s="86"/>
      <c r="E15" s="86"/>
      <c r="F15" s="86"/>
      <c r="G15" s="86"/>
      <c r="H15" s="83" t="s">
        <v>10</v>
      </c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  <c r="AI15" s="83"/>
      <c r="AJ15" s="83"/>
      <c r="AK15" s="83"/>
      <c r="AL15" s="83"/>
      <c r="AM15" s="83"/>
      <c r="AN15" s="83"/>
      <c r="AO15" s="83"/>
      <c r="AP15" s="83"/>
      <c r="AQ15" s="83"/>
      <c r="AR15" s="83"/>
      <c r="AS15" s="83"/>
      <c r="AT15" s="83"/>
      <c r="AU15" s="83"/>
      <c r="AV15" s="83"/>
      <c r="AW15" s="83"/>
      <c r="AX15" s="83"/>
      <c r="AY15" s="83"/>
      <c r="AZ15" s="83"/>
      <c r="BA15" s="83"/>
      <c r="BB15" s="83"/>
      <c r="BC15" s="84"/>
      <c r="BD15" s="176">
        <f>SUM(BD7:BS14)</f>
        <v>0</v>
      </c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93" t="s">
        <v>11</v>
      </c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93"/>
      <c r="CF15" s="93"/>
      <c r="CG15" s="93"/>
      <c r="CH15" s="93"/>
      <c r="CI15" s="93"/>
      <c r="CJ15" s="85">
        <f>SUM(CJ7:DA14)</f>
        <v>0</v>
      </c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</row>
  </sheetData>
  <mergeCells count="58">
    <mergeCell ref="A12:G12"/>
    <mergeCell ref="H12:BC12"/>
    <mergeCell ref="BD12:BS12"/>
    <mergeCell ref="BT12:CI12"/>
    <mergeCell ref="CJ12:DA12"/>
    <mergeCell ref="A11:G11"/>
    <mergeCell ref="H11:BC11"/>
    <mergeCell ref="BD11:BS11"/>
    <mergeCell ref="BT11:CI11"/>
    <mergeCell ref="CJ11:DA11"/>
    <mergeCell ref="A10:G10"/>
    <mergeCell ref="H10:BC10"/>
    <mergeCell ref="BD10:BS10"/>
    <mergeCell ref="BT10:CI10"/>
    <mergeCell ref="CJ10:DA10"/>
    <mergeCell ref="A9:G9"/>
    <mergeCell ref="H9:BC9"/>
    <mergeCell ref="BD9:BS9"/>
    <mergeCell ref="BT9:CI9"/>
    <mergeCell ref="CJ9:DA9"/>
    <mergeCell ref="A8:G8"/>
    <mergeCell ref="H8:BC8"/>
    <mergeCell ref="BD8:BS8"/>
    <mergeCell ref="BT8:CI8"/>
    <mergeCell ref="CJ8:DA8"/>
    <mergeCell ref="A7:G7"/>
    <mergeCell ref="H7:BC7"/>
    <mergeCell ref="BD7:BS7"/>
    <mergeCell ref="BT7:CI7"/>
    <mergeCell ref="CJ7:DA7"/>
    <mergeCell ref="A14:G14"/>
    <mergeCell ref="H14:BC14"/>
    <mergeCell ref="BD14:BS14"/>
    <mergeCell ref="BT14:CI14"/>
    <mergeCell ref="CJ14:DA14"/>
    <mergeCell ref="A15:G15"/>
    <mergeCell ref="H15:BC15"/>
    <mergeCell ref="BD15:BS15"/>
    <mergeCell ref="BT15:CI15"/>
    <mergeCell ref="CJ15:DA15"/>
    <mergeCell ref="A6:G6"/>
    <mergeCell ref="H6:BC6"/>
    <mergeCell ref="BD6:BS6"/>
    <mergeCell ref="BT6:CI6"/>
    <mergeCell ref="CJ6:DA6"/>
    <mergeCell ref="A13:G13"/>
    <mergeCell ref="H13:BC13"/>
    <mergeCell ref="BD13:BS13"/>
    <mergeCell ref="BT13:CI13"/>
    <mergeCell ref="CJ13:DA13"/>
    <mergeCell ref="A2:DA2"/>
    <mergeCell ref="A5:G5"/>
    <mergeCell ref="H5:BC5"/>
    <mergeCell ref="BD5:BS5"/>
    <mergeCell ref="BT5:CI5"/>
    <mergeCell ref="CJ5:DA5"/>
    <mergeCell ref="H3:AA3"/>
    <mergeCell ref="AO3:DB3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BD7:BS14</xm:sqref>
        </x14:dataValidation>
        <x14:dataValidation type="list" allowBlank="1" showInputMessage="1" showErrorMessage="1">
          <x14:formula1>
            <xm:f>#REF!</xm:f>
          </x14:formula1>
          <xm:sqref>AO3:DB3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J29" sqref="J29"/>
    </sheetView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A12"/>
  <sheetViews>
    <sheetView view="pageBreakPreview" zoomScale="145" zoomScaleNormal="178" zoomScaleSheetLayoutView="145" workbookViewId="0">
      <selection activeCell="R16" sqref="R16"/>
    </sheetView>
  </sheetViews>
  <sheetFormatPr defaultColWidth="0.85546875" defaultRowHeight="12" customHeight="1"/>
  <cols>
    <col min="1" max="16384" width="0.85546875" style="2"/>
  </cols>
  <sheetData>
    <row r="1" spans="1:105" ht="3" customHeight="1"/>
    <row r="2" spans="1:105" s="6" customFormat="1" ht="14.25">
      <c r="A2" s="59" t="s">
        <v>17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  <c r="W2" s="59"/>
      <c r="X2" s="59"/>
      <c r="Y2" s="59"/>
      <c r="Z2" s="59"/>
      <c r="AA2" s="59"/>
      <c r="AB2" s="59"/>
      <c r="AC2" s="59"/>
      <c r="AD2" s="59"/>
      <c r="AE2" s="59"/>
      <c r="AF2" s="59"/>
      <c r="AG2" s="59"/>
      <c r="AH2" s="59"/>
      <c r="AI2" s="59"/>
      <c r="AJ2" s="59"/>
      <c r="AK2" s="59"/>
      <c r="AL2" s="59"/>
      <c r="AM2" s="59"/>
      <c r="AN2" s="59"/>
      <c r="AO2" s="59"/>
      <c r="AP2" s="59"/>
      <c r="AQ2" s="59"/>
      <c r="AR2" s="59"/>
      <c r="AS2" s="59"/>
      <c r="AT2" s="59"/>
      <c r="AU2" s="59"/>
      <c r="AV2" s="59"/>
      <c r="AW2" s="59"/>
      <c r="AX2" s="59"/>
      <c r="AY2" s="59"/>
      <c r="AZ2" s="59"/>
      <c r="BA2" s="59"/>
      <c r="BB2" s="59"/>
      <c r="BC2" s="59"/>
      <c r="BD2" s="59"/>
      <c r="BE2" s="59"/>
      <c r="BF2" s="59"/>
      <c r="BG2" s="59"/>
      <c r="BH2" s="59"/>
      <c r="BI2" s="59"/>
      <c r="BJ2" s="59"/>
      <c r="BK2" s="59"/>
      <c r="BL2" s="59"/>
      <c r="BM2" s="59"/>
      <c r="BN2" s="59"/>
      <c r="BO2" s="59"/>
      <c r="BP2" s="59"/>
      <c r="BQ2" s="59"/>
      <c r="BR2" s="59"/>
      <c r="BS2" s="59"/>
      <c r="BT2" s="59"/>
      <c r="BU2" s="59"/>
      <c r="BV2" s="59"/>
      <c r="BW2" s="59"/>
      <c r="BX2" s="59"/>
      <c r="BY2" s="59"/>
      <c r="BZ2" s="59"/>
      <c r="CA2" s="59"/>
      <c r="CB2" s="59"/>
      <c r="CC2" s="59"/>
      <c r="CD2" s="59"/>
      <c r="CE2" s="59"/>
      <c r="CF2" s="59"/>
      <c r="CG2" s="59"/>
      <c r="CH2" s="59"/>
      <c r="CI2" s="59"/>
      <c r="CJ2" s="59"/>
      <c r="CK2" s="59"/>
      <c r="CL2" s="59"/>
      <c r="CM2" s="59"/>
      <c r="CN2" s="59"/>
      <c r="CO2" s="59"/>
      <c r="CP2" s="59"/>
      <c r="CQ2" s="59"/>
      <c r="CR2" s="59"/>
      <c r="CS2" s="59"/>
      <c r="CT2" s="59"/>
      <c r="CU2" s="59"/>
      <c r="CV2" s="59"/>
      <c r="CW2" s="59"/>
      <c r="CX2" s="59"/>
      <c r="CY2" s="59"/>
      <c r="CZ2" s="59"/>
      <c r="DA2" s="59"/>
    </row>
    <row r="3" spans="1:105" s="6" customFormat="1" ht="14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</row>
    <row r="4" spans="1:105" s="6" customFormat="1" ht="30.75" customHeight="1">
      <c r="A4" s="14"/>
      <c r="B4" s="14"/>
      <c r="C4" s="14"/>
      <c r="D4" s="14"/>
      <c r="E4" s="59" t="s">
        <v>97</v>
      </c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14"/>
      <c r="T4" s="14"/>
      <c r="U4" s="14"/>
      <c r="V4" s="14"/>
      <c r="W4" s="14"/>
      <c r="X4" s="36"/>
      <c r="Y4" s="98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100"/>
      <c r="CZ4" s="14"/>
      <c r="DA4" s="14"/>
    </row>
    <row r="5" spans="1:105" s="6" customFormat="1" ht="6.75" customHeight="1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</row>
    <row r="6" spans="1:105" s="6" customFormat="1" ht="40.5" customHeight="1">
      <c r="A6" s="14"/>
      <c r="B6" s="14"/>
      <c r="C6" s="14"/>
      <c r="D6" s="14"/>
      <c r="E6" s="14"/>
      <c r="F6" s="59" t="s">
        <v>96</v>
      </c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14"/>
      <c r="T6" s="14"/>
      <c r="U6" s="14"/>
      <c r="V6" s="14"/>
      <c r="W6" s="14"/>
      <c r="X6" s="14"/>
      <c r="Y6" s="101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  <c r="BF6" s="102"/>
      <c r="BG6" s="102"/>
      <c r="BH6" s="102"/>
      <c r="BI6" s="102"/>
      <c r="BJ6" s="102"/>
      <c r="BK6" s="102"/>
      <c r="BL6" s="102"/>
      <c r="BM6" s="102"/>
      <c r="BN6" s="102"/>
      <c r="BO6" s="102"/>
      <c r="BP6" s="102"/>
      <c r="BQ6" s="102"/>
      <c r="BR6" s="102"/>
      <c r="BS6" s="102"/>
      <c r="BT6" s="102"/>
      <c r="BU6" s="102"/>
      <c r="BV6" s="102"/>
      <c r="BW6" s="102"/>
      <c r="BX6" s="102"/>
      <c r="BY6" s="102"/>
      <c r="BZ6" s="102"/>
      <c r="CA6" s="102"/>
      <c r="CB6" s="102"/>
      <c r="CC6" s="102"/>
      <c r="CD6" s="102"/>
      <c r="CE6" s="102"/>
      <c r="CF6" s="102"/>
      <c r="CG6" s="102"/>
      <c r="CH6" s="102"/>
      <c r="CI6" s="102"/>
      <c r="CJ6" s="102"/>
      <c r="CK6" s="102"/>
      <c r="CL6" s="102"/>
      <c r="CM6" s="102"/>
      <c r="CN6" s="102"/>
      <c r="CO6" s="102"/>
      <c r="CP6" s="102"/>
      <c r="CQ6" s="102"/>
      <c r="CR6" s="102"/>
      <c r="CS6" s="102"/>
      <c r="CT6" s="102"/>
      <c r="CU6" s="102"/>
      <c r="CV6" s="102"/>
      <c r="CW6" s="102"/>
      <c r="CX6" s="102"/>
      <c r="CY6" s="103"/>
      <c r="CZ6" s="14"/>
      <c r="DA6" s="14"/>
    </row>
    <row r="7" spans="1:105" ht="10.5" customHeight="1"/>
    <row r="8" spans="1:105" s="3" customFormat="1" ht="45" customHeight="1">
      <c r="A8" s="63" t="s">
        <v>0</v>
      </c>
      <c r="B8" s="64"/>
      <c r="C8" s="64"/>
      <c r="D8" s="64"/>
      <c r="E8" s="64"/>
      <c r="F8" s="65"/>
      <c r="G8" s="63" t="s">
        <v>23</v>
      </c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5"/>
      <c r="AE8" s="63" t="s">
        <v>19</v>
      </c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5"/>
      <c r="BD8" s="63" t="s">
        <v>90</v>
      </c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5"/>
      <c r="BT8" s="63" t="s">
        <v>20</v>
      </c>
      <c r="BU8" s="64"/>
      <c r="BV8" s="64"/>
      <c r="BW8" s="64"/>
      <c r="BX8" s="64"/>
      <c r="BY8" s="64"/>
      <c r="BZ8" s="64"/>
      <c r="CA8" s="64"/>
      <c r="CB8" s="64"/>
      <c r="CC8" s="64"/>
      <c r="CD8" s="64"/>
      <c r="CE8" s="64"/>
      <c r="CF8" s="64"/>
      <c r="CG8" s="64"/>
      <c r="CH8" s="64"/>
      <c r="CI8" s="65"/>
      <c r="CJ8" s="63" t="s">
        <v>21</v>
      </c>
      <c r="CK8" s="64"/>
      <c r="CL8" s="64"/>
      <c r="CM8" s="64"/>
      <c r="CN8" s="64"/>
      <c r="CO8" s="64"/>
      <c r="CP8" s="64"/>
      <c r="CQ8" s="64"/>
      <c r="CR8" s="64"/>
      <c r="CS8" s="64"/>
      <c r="CT8" s="64"/>
      <c r="CU8" s="64"/>
      <c r="CV8" s="64"/>
      <c r="CW8" s="64"/>
      <c r="CX8" s="64"/>
      <c r="CY8" s="64"/>
      <c r="CZ8" s="64"/>
      <c r="DA8" s="65"/>
    </row>
    <row r="9" spans="1:105" s="4" customFormat="1" ht="12.75">
      <c r="A9" s="47">
        <v>1</v>
      </c>
      <c r="B9" s="47"/>
      <c r="C9" s="47"/>
      <c r="D9" s="47"/>
      <c r="E9" s="47"/>
      <c r="F9" s="47"/>
      <c r="G9" s="47">
        <v>2</v>
      </c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>
        <v>3</v>
      </c>
      <c r="AF9" s="47"/>
      <c r="AG9" s="47"/>
      <c r="AH9" s="47"/>
      <c r="AI9" s="47"/>
      <c r="AJ9" s="47"/>
      <c r="AK9" s="47"/>
      <c r="AL9" s="47"/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>
        <v>4</v>
      </c>
      <c r="BE9" s="47"/>
      <c r="BF9" s="47"/>
      <c r="BG9" s="47"/>
      <c r="BH9" s="47"/>
      <c r="BI9" s="47"/>
      <c r="BJ9" s="47"/>
      <c r="BK9" s="47"/>
      <c r="BL9" s="47"/>
      <c r="BM9" s="47"/>
      <c r="BN9" s="47"/>
      <c r="BO9" s="47"/>
      <c r="BP9" s="47"/>
      <c r="BQ9" s="47"/>
      <c r="BR9" s="47"/>
      <c r="BS9" s="47"/>
      <c r="BT9" s="47">
        <v>5</v>
      </c>
      <c r="BU9" s="47"/>
      <c r="BV9" s="47"/>
      <c r="BW9" s="47"/>
      <c r="BX9" s="47"/>
      <c r="BY9" s="47"/>
      <c r="BZ9" s="47"/>
      <c r="CA9" s="47"/>
      <c r="CB9" s="47"/>
      <c r="CC9" s="47"/>
      <c r="CD9" s="47"/>
      <c r="CE9" s="47"/>
      <c r="CF9" s="47"/>
      <c r="CG9" s="47"/>
      <c r="CH9" s="47"/>
      <c r="CI9" s="47"/>
      <c r="CJ9" s="47">
        <v>6</v>
      </c>
      <c r="CK9" s="47"/>
      <c r="CL9" s="47"/>
      <c r="CM9" s="47"/>
      <c r="CN9" s="47"/>
      <c r="CO9" s="47"/>
      <c r="CP9" s="47"/>
      <c r="CQ9" s="47"/>
      <c r="CR9" s="47"/>
      <c r="CS9" s="47"/>
      <c r="CT9" s="47"/>
      <c r="CU9" s="47"/>
      <c r="CV9" s="47"/>
      <c r="CW9" s="47"/>
      <c r="CX9" s="47"/>
      <c r="CY9" s="47"/>
      <c r="CZ9" s="47"/>
      <c r="DA9" s="47"/>
    </row>
    <row r="10" spans="1:105" s="5" customFormat="1" ht="15" customHeight="1">
      <c r="A10" s="87">
        <v>2</v>
      </c>
      <c r="B10" s="87"/>
      <c r="C10" s="87"/>
      <c r="D10" s="87"/>
      <c r="E10" s="87"/>
      <c r="F10" s="87"/>
      <c r="G10" s="88"/>
      <c r="H10" s="88"/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9"/>
      <c r="AF10" s="90"/>
      <c r="AG10" s="90"/>
      <c r="AH10" s="90"/>
      <c r="AI10" s="90"/>
      <c r="AJ10" s="90"/>
      <c r="AK10" s="90"/>
      <c r="AL10" s="90"/>
      <c r="AM10" s="90"/>
      <c r="AN10" s="90"/>
      <c r="AO10" s="90"/>
      <c r="AP10" s="90"/>
      <c r="AQ10" s="90"/>
      <c r="AR10" s="90"/>
      <c r="AS10" s="90"/>
      <c r="AT10" s="90"/>
      <c r="AU10" s="90"/>
      <c r="AV10" s="90"/>
      <c r="AW10" s="90"/>
      <c r="AX10" s="90"/>
      <c r="AY10" s="90"/>
      <c r="AZ10" s="90"/>
      <c r="BA10" s="90"/>
      <c r="BB10" s="90"/>
      <c r="BC10" s="91"/>
      <c r="BD10" s="94"/>
      <c r="BE10" s="95"/>
      <c r="BF10" s="95"/>
      <c r="BG10" s="95"/>
      <c r="BH10" s="95"/>
      <c r="BI10" s="95"/>
      <c r="BJ10" s="95"/>
      <c r="BK10" s="95"/>
      <c r="BL10" s="95"/>
      <c r="BM10" s="95"/>
      <c r="BN10" s="95"/>
      <c r="BO10" s="95"/>
      <c r="BP10" s="95"/>
      <c r="BQ10" s="95"/>
      <c r="BR10" s="95"/>
      <c r="BS10" s="96"/>
      <c r="BT10" s="94"/>
      <c r="BU10" s="95"/>
      <c r="BV10" s="95"/>
      <c r="BW10" s="95"/>
      <c r="BX10" s="95"/>
      <c r="BY10" s="95"/>
      <c r="BZ10" s="95"/>
      <c r="CA10" s="95"/>
      <c r="CB10" s="95"/>
      <c r="CC10" s="95"/>
      <c r="CD10" s="95"/>
      <c r="CE10" s="95"/>
      <c r="CF10" s="95"/>
      <c r="CG10" s="95"/>
      <c r="CH10" s="95"/>
      <c r="CI10" s="96"/>
      <c r="CJ10" s="58">
        <f>AE10*BD10*BT10</f>
        <v>0</v>
      </c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</row>
    <row r="11" spans="1:105" s="5" customFormat="1" ht="15" customHeight="1">
      <c r="A11" s="87">
        <v>3</v>
      </c>
      <c r="B11" s="87"/>
      <c r="C11" s="87"/>
      <c r="D11" s="87"/>
      <c r="E11" s="87"/>
      <c r="F11" s="87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92"/>
      <c r="AF11" s="92"/>
      <c r="AG11" s="92"/>
      <c r="AH11" s="92"/>
      <c r="AI11" s="92"/>
      <c r="AJ11" s="92"/>
      <c r="AK11" s="92"/>
      <c r="AL11" s="92"/>
      <c r="AM11" s="92"/>
      <c r="AN11" s="92"/>
      <c r="AO11" s="92"/>
      <c r="AP11" s="92"/>
      <c r="AQ11" s="92"/>
      <c r="AR11" s="92"/>
      <c r="AS11" s="92"/>
      <c r="AT11" s="92"/>
      <c r="AU11" s="92"/>
      <c r="AV11" s="92"/>
      <c r="AW11" s="92"/>
      <c r="AX11" s="92"/>
      <c r="AY11" s="92"/>
      <c r="AZ11" s="92"/>
      <c r="BA11" s="92"/>
      <c r="BB11" s="92"/>
      <c r="BC11" s="92"/>
      <c r="BD11" s="94"/>
      <c r="BE11" s="95"/>
      <c r="BF11" s="95"/>
      <c r="BG11" s="95"/>
      <c r="BH11" s="95"/>
      <c r="BI11" s="95"/>
      <c r="BJ11" s="95"/>
      <c r="BK11" s="95"/>
      <c r="BL11" s="95"/>
      <c r="BM11" s="95"/>
      <c r="BN11" s="95"/>
      <c r="BO11" s="95"/>
      <c r="BP11" s="95"/>
      <c r="BQ11" s="95"/>
      <c r="BR11" s="95"/>
      <c r="BS11" s="96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58">
        <f>AE11+BD11*BT11</f>
        <v>0</v>
      </c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</row>
    <row r="12" spans="1:105" s="5" customFormat="1" ht="15" customHeight="1">
      <c r="A12" s="86"/>
      <c r="B12" s="86"/>
      <c r="C12" s="86"/>
      <c r="D12" s="86"/>
      <c r="E12" s="86"/>
      <c r="F12" s="86"/>
      <c r="G12" s="83" t="s">
        <v>10</v>
      </c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  <c r="AC12" s="83"/>
      <c r="AD12" s="84"/>
      <c r="AE12" s="93" t="s">
        <v>11</v>
      </c>
      <c r="AF12" s="93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 t="s">
        <v>11</v>
      </c>
      <c r="BE12" s="93"/>
      <c r="BF12" s="93"/>
      <c r="BG12" s="93"/>
      <c r="BH12" s="93"/>
      <c r="BI12" s="93"/>
      <c r="BJ12" s="93"/>
      <c r="BK12" s="93"/>
      <c r="BL12" s="93"/>
      <c r="BM12" s="93"/>
      <c r="BN12" s="93"/>
      <c r="BO12" s="93"/>
      <c r="BP12" s="93"/>
      <c r="BQ12" s="93"/>
      <c r="BR12" s="93"/>
      <c r="BS12" s="93"/>
      <c r="BT12" s="93" t="s">
        <v>11</v>
      </c>
      <c r="BU12" s="93"/>
      <c r="BV12" s="93"/>
      <c r="BW12" s="93"/>
      <c r="BX12" s="93"/>
      <c r="BY12" s="93"/>
      <c r="BZ12" s="93"/>
      <c r="CA12" s="93"/>
      <c r="CB12" s="93"/>
      <c r="CC12" s="93"/>
      <c r="CD12" s="93"/>
      <c r="CE12" s="93"/>
      <c r="CF12" s="93"/>
      <c r="CG12" s="93"/>
      <c r="CH12" s="93"/>
      <c r="CI12" s="93"/>
      <c r="CJ12" s="85">
        <f>SUM(CJ10:DA11)</f>
        <v>0</v>
      </c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</row>
  </sheetData>
  <mergeCells count="35">
    <mergeCell ref="Y4:CY4"/>
    <mergeCell ref="F6:R6"/>
    <mergeCell ref="Y6:CY6"/>
    <mergeCell ref="E4:R4"/>
    <mergeCell ref="A2:DA2"/>
    <mergeCell ref="BD12:BS12"/>
    <mergeCell ref="BT12:CI12"/>
    <mergeCell ref="BT10:CI10"/>
    <mergeCell ref="CJ10:DA10"/>
    <mergeCell ref="CJ12:DA12"/>
    <mergeCell ref="BD8:BS8"/>
    <mergeCell ref="BT8:CI8"/>
    <mergeCell ref="CJ8:DA8"/>
    <mergeCell ref="A11:F11"/>
    <mergeCell ref="BD10:BS10"/>
    <mergeCell ref="BD11:BS11"/>
    <mergeCell ref="BT9:CI9"/>
    <mergeCell ref="CJ9:DA9"/>
    <mergeCell ref="BD9:BS9"/>
    <mergeCell ref="BT11:CI11"/>
    <mergeCell ref="CJ11:DA11"/>
    <mergeCell ref="A8:F8"/>
    <mergeCell ref="G8:AD8"/>
    <mergeCell ref="AE8:BC8"/>
    <mergeCell ref="A9:F9"/>
    <mergeCell ref="G9:AD9"/>
    <mergeCell ref="AE9:BC9"/>
    <mergeCell ref="G12:AD12"/>
    <mergeCell ref="A12:F12"/>
    <mergeCell ref="A10:F10"/>
    <mergeCell ref="G10:AD10"/>
    <mergeCell ref="AE10:BC10"/>
    <mergeCell ref="AE11:BC11"/>
    <mergeCell ref="G11:AD11"/>
    <mergeCell ref="AE12:BC12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#REF!</xm:f>
          </x14:formula1>
          <xm:sqref>G10:AD11</xm:sqref>
        </x14:dataValidation>
        <x14:dataValidation type="list" allowBlank="1" showInputMessage="1" showErrorMessage="1">
          <x14:formula1>
            <xm:f>#REF!</xm:f>
          </x14:formula1>
          <xm:sqref>BD10:BS11</xm:sqref>
        </x14:dataValidation>
        <x14:dataValidation type="list" allowBlank="1" showInputMessage="1" showErrorMessage="1">
          <x14:formula1>
            <xm:f>#REF!</xm:f>
          </x14:formula1>
          <xm:sqref>Y4</xm:sqref>
        </x14:dataValidation>
        <x14:dataValidation type="list" allowBlank="1" showInputMessage="1" showErrorMessage="1">
          <x14:formula1>
            <xm:f>#REF!</xm:f>
          </x14:formula1>
          <xm:sqref>BT10:CI11</xm:sqref>
        </x14:dataValidation>
        <x14:dataValidation type="list" allowBlank="1" showInputMessage="1" showErrorMessage="1">
          <x14:formula1>
            <xm:f>#REF!</xm:f>
          </x14:formula1>
          <xm:sqref>Y6:CY6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dimension ref="A1:DA10"/>
  <sheetViews>
    <sheetView view="pageBreakPreview" zoomScale="60" zoomScaleNormal="130" workbookViewId="0">
      <selection activeCell="AN21" sqref="AN21"/>
    </sheetView>
  </sheetViews>
  <sheetFormatPr defaultColWidth="0.85546875" defaultRowHeight="15"/>
  <cols>
    <col min="1" max="16384" width="0.85546875" style="2"/>
  </cols>
  <sheetData>
    <row r="1" spans="1:105" s="6" customFormat="1" ht="14.25">
      <c r="A1" s="59" t="s">
        <v>22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  <c r="AF1" s="59"/>
      <c r="AG1" s="59"/>
      <c r="AH1" s="59"/>
      <c r="AI1" s="59"/>
      <c r="AJ1" s="59"/>
      <c r="AK1" s="59"/>
      <c r="AL1" s="59"/>
      <c r="AM1" s="59"/>
      <c r="AN1" s="59"/>
      <c r="AO1" s="59"/>
      <c r="AP1" s="59"/>
      <c r="AQ1" s="59"/>
      <c r="AR1" s="59"/>
      <c r="AS1" s="59"/>
      <c r="AT1" s="59"/>
      <c r="AU1" s="59"/>
      <c r="AV1" s="59"/>
      <c r="AW1" s="59"/>
      <c r="AX1" s="59"/>
      <c r="AY1" s="59"/>
      <c r="AZ1" s="59"/>
      <c r="BA1" s="59"/>
      <c r="BB1" s="59"/>
      <c r="BC1" s="59"/>
      <c r="BD1" s="59"/>
      <c r="BE1" s="59"/>
      <c r="BF1" s="59"/>
      <c r="BG1" s="59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  <c r="CB1" s="59"/>
      <c r="CC1" s="59"/>
      <c r="CD1" s="59"/>
      <c r="CE1" s="59"/>
      <c r="CF1" s="59"/>
      <c r="CG1" s="59"/>
      <c r="CH1" s="59"/>
      <c r="CI1" s="59"/>
      <c r="CJ1" s="59"/>
      <c r="CK1" s="59"/>
      <c r="CL1" s="59"/>
      <c r="CM1" s="59"/>
      <c r="CN1" s="59"/>
      <c r="CO1" s="59"/>
      <c r="CP1" s="59"/>
      <c r="CQ1" s="59"/>
      <c r="CR1" s="59"/>
      <c r="CS1" s="59"/>
      <c r="CT1" s="59"/>
      <c r="CU1" s="59"/>
      <c r="CV1" s="59"/>
      <c r="CW1" s="59"/>
      <c r="CX1" s="59"/>
      <c r="CY1" s="59"/>
      <c r="CZ1" s="59"/>
      <c r="DA1" s="59"/>
    </row>
    <row r="2" spans="1:105" s="6" customFormat="1" ht="30" customHeight="1">
      <c r="A2" s="14"/>
      <c r="B2" s="14"/>
      <c r="C2" s="14"/>
      <c r="D2" s="59" t="s">
        <v>97</v>
      </c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14"/>
      <c r="U2" s="14"/>
      <c r="V2" s="14"/>
      <c r="W2" s="14"/>
      <c r="X2" s="98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  <c r="BK2" s="99"/>
      <c r="BL2" s="99"/>
      <c r="BM2" s="99"/>
      <c r="BN2" s="99"/>
      <c r="BO2" s="99"/>
      <c r="BP2" s="99"/>
      <c r="BQ2" s="99"/>
      <c r="BR2" s="99"/>
      <c r="BS2" s="99"/>
      <c r="BT2" s="99"/>
      <c r="BU2" s="99"/>
      <c r="BV2" s="99"/>
      <c r="BW2" s="99"/>
      <c r="BX2" s="99"/>
      <c r="BY2" s="99"/>
      <c r="BZ2" s="99"/>
      <c r="CA2" s="99"/>
      <c r="CB2" s="99"/>
      <c r="CC2" s="99"/>
      <c r="CD2" s="99"/>
      <c r="CE2" s="99"/>
      <c r="CF2" s="99"/>
      <c r="CG2" s="99"/>
      <c r="CH2" s="99"/>
      <c r="CI2" s="99"/>
      <c r="CJ2" s="99"/>
      <c r="CK2" s="99"/>
      <c r="CL2" s="99"/>
      <c r="CM2" s="99"/>
      <c r="CN2" s="99"/>
      <c r="CO2" s="99"/>
      <c r="CP2" s="99"/>
      <c r="CQ2" s="99"/>
      <c r="CR2" s="99"/>
      <c r="CS2" s="99"/>
      <c r="CT2" s="99"/>
      <c r="CU2" s="99"/>
      <c r="CV2" s="99"/>
      <c r="CW2" s="99"/>
      <c r="CX2" s="99"/>
      <c r="CY2" s="99"/>
      <c r="CZ2" s="99"/>
      <c r="DA2" s="100"/>
    </row>
    <row r="3" spans="1:105" s="23" customFormat="1" ht="6" customHeight="1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</row>
    <row r="4" spans="1:105" s="6" customFormat="1" ht="38.25" customHeight="1">
      <c r="A4" s="14"/>
      <c r="B4" s="14"/>
      <c r="C4" s="14"/>
      <c r="D4" s="14"/>
      <c r="E4" s="14"/>
      <c r="F4" s="14"/>
      <c r="G4" s="14"/>
      <c r="H4" s="59" t="s">
        <v>96</v>
      </c>
      <c r="I4" s="59"/>
      <c r="J4" s="59"/>
      <c r="K4" s="59"/>
      <c r="L4" s="59"/>
      <c r="M4" s="59"/>
      <c r="N4" s="59"/>
      <c r="O4" s="59"/>
      <c r="P4" s="59"/>
      <c r="Q4" s="59"/>
      <c r="R4" s="59"/>
      <c r="S4" s="14"/>
      <c r="T4" s="14"/>
      <c r="U4" s="14"/>
      <c r="V4" s="14"/>
      <c r="W4" s="14"/>
      <c r="X4" s="107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8"/>
      <c r="AT4" s="108"/>
      <c r="AU4" s="108"/>
      <c r="AV4" s="108"/>
      <c r="AW4" s="108"/>
      <c r="AX4" s="108"/>
      <c r="AY4" s="108"/>
      <c r="AZ4" s="108"/>
      <c r="BA4" s="108"/>
      <c r="BB4" s="108"/>
      <c r="BC4" s="108"/>
      <c r="BD4" s="108"/>
      <c r="BE4" s="108"/>
      <c r="BF4" s="108"/>
      <c r="BG4" s="108"/>
      <c r="BH4" s="108"/>
      <c r="BI4" s="108"/>
      <c r="BJ4" s="108"/>
      <c r="BK4" s="108"/>
      <c r="BL4" s="108"/>
      <c r="BM4" s="108"/>
      <c r="BN4" s="108"/>
      <c r="BO4" s="108"/>
      <c r="BP4" s="108"/>
      <c r="BQ4" s="108"/>
      <c r="BR4" s="108"/>
      <c r="BS4" s="108"/>
      <c r="BT4" s="108"/>
      <c r="BU4" s="108"/>
      <c r="BV4" s="108"/>
      <c r="BW4" s="108"/>
      <c r="BX4" s="108"/>
      <c r="BY4" s="108"/>
      <c r="BZ4" s="108"/>
      <c r="CA4" s="108"/>
      <c r="CB4" s="108"/>
      <c r="CC4" s="108"/>
      <c r="CD4" s="108"/>
      <c r="CE4" s="108"/>
      <c r="CF4" s="108"/>
      <c r="CG4" s="108"/>
      <c r="CH4" s="108"/>
      <c r="CI4" s="108"/>
      <c r="CJ4" s="108"/>
      <c r="CK4" s="108"/>
      <c r="CL4" s="108"/>
      <c r="CM4" s="108"/>
      <c r="CN4" s="108"/>
      <c r="CO4" s="108"/>
      <c r="CP4" s="108"/>
      <c r="CQ4" s="108"/>
      <c r="CR4" s="108"/>
      <c r="CS4" s="108"/>
      <c r="CT4" s="108"/>
      <c r="CU4" s="108"/>
      <c r="CV4" s="108"/>
      <c r="CW4" s="108"/>
      <c r="CX4" s="108"/>
      <c r="CY4" s="108"/>
      <c r="CZ4" s="108"/>
      <c r="DA4" s="109"/>
    </row>
    <row r="5" spans="1:105" ht="10.5" customHeight="1"/>
    <row r="6" spans="1:105" s="3" customFormat="1" ht="55.5" customHeight="1">
      <c r="A6" s="63" t="s">
        <v>0</v>
      </c>
      <c r="B6" s="64"/>
      <c r="C6" s="64"/>
      <c r="D6" s="64"/>
      <c r="E6" s="64"/>
      <c r="F6" s="65"/>
      <c r="G6" s="63" t="s">
        <v>23</v>
      </c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5"/>
      <c r="AE6" s="63" t="s">
        <v>24</v>
      </c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5"/>
      <c r="AZ6" s="63" t="s">
        <v>25</v>
      </c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5"/>
      <c r="BR6" s="63" t="s">
        <v>26</v>
      </c>
      <c r="BS6" s="64"/>
      <c r="BT6" s="64"/>
      <c r="BU6" s="64"/>
      <c r="BV6" s="64"/>
      <c r="BW6" s="64"/>
      <c r="BX6" s="64"/>
      <c r="BY6" s="64"/>
      <c r="BZ6" s="64"/>
      <c r="CA6" s="64"/>
      <c r="CB6" s="64"/>
      <c r="CC6" s="64"/>
      <c r="CD6" s="64"/>
      <c r="CE6" s="64"/>
      <c r="CF6" s="64"/>
      <c r="CG6" s="64"/>
      <c r="CH6" s="64"/>
      <c r="CI6" s="65"/>
      <c r="CJ6" s="63" t="s">
        <v>21</v>
      </c>
      <c r="CK6" s="64"/>
      <c r="CL6" s="64"/>
      <c r="CM6" s="64"/>
      <c r="CN6" s="64"/>
      <c r="CO6" s="64"/>
      <c r="CP6" s="64"/>
      <c r="CQ6" s="64"/>
      <c r="CR6" s="64"/>
      <c r="CS6" s="64"/>
      <c r="CT6" s="64"/>
      <c r="CU6" s="64"/>
      <c r="CV6" s="64"/>
      <c r="CW6" s="64"/>
      <c r="CX6" s="64"/>
      <c r="CY6" s="64"/>
      <c r="CZ6" s="64"/>
      <c r="DA6" s="65"/>
    </row>
    <row r="7" spans="1:105" s="4" customFormat="1" ht="12.75">
      <c r="A7" s="47">
        <v>1</v>
      </c>
      <c r="B7" s="47"/>
      <c r="C7" s="47"/>
      <c r="D7" s="47"/>
      <c r="E7" s="47"/>
      <c r="F7" s="47"/>
      <c r="G7" s="47">
        <v>2</v>
      </c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>
        <v>3</v>
      </c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>
        <v>4</v>
      </c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>
        <v>5</v>
      </c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>
        <v>6</v>
      </c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</row>
    <row r="8" spans="1:105" s="5" customFormat="1" ht="15" customHeight="1">
      <c r="A8" s="87">
        <v>2</v>
      </c>
      <c r="B8" s="87"/>
      <c r="C8" s="87"/>
      <c r="D8" s="87"/>
      <c r="E8" s="87"/>
      <c r="F8" s="87"/>
      <c r="G8" s="104"/>
      <c r="H8" s="105"/>
      <c r="I8" s="105"/>
      <c r="J8" s="105"/>
      <c r="K8" s="105"/>
      <c r="L8" s="105"/>
      <c r="M8" s="105"/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6"/>
      <c r="AE8" s="94"/>
      <c r="AF8" s="95"/>
      <c r="AG8" s="95"/>
      <c r="AH8" s="95"/>
      <c r="AI8" s="95"/>
      <c r="AJ8" s="95"/>
      <c r="AK8" s="95"/>
      <c r="AL8" s="95"/>
      <c r="AM8" s="95"/>
      <c r="AN8" s="95"/>
      <c r="AO8" s="95"/>
      <c r="AP8" s="95"/>
      <c r="AQ8" s="95"/>
      <c r="AR8" s="95"/>
      <c r="AS8" s="95"/>
      <c r="AT8" s="95"/>
      <c r="AU8" s="95"/>
      <c r="AV8" s="95"/>
      <c r="AW8" s="95"/>
      <c r="AX8" s="95"/>
      <c r="AY8" s="96"/>
      <c r="AZ8" s="94"/>
      <c r="BA8" s="95"/>
      <c r="BB8" s="95"/>
      <c r="BC8" s="95"/>
      <c r="BD8" s="95"/>
      <c r="BE8" s="95"/>
      <c r="BF8" s="95"/>
      <c r="BG8" s="95"/>
      <c r="BH8" s="95"/>
      <c r="BI8" s="95"/>
      <c r="BJ8" s="95"/>
      <c r="BK8" s="95"/>
      <c r="BL8" s="95"/>
      <c r="BM8" s="95"/>
      <c r="BN8" s="95"/>
      <c r="BO8" s="95"/>
      <c r="BP8" s="95"/>
      <c r="BQ8" s="96"/>
      <c r="BR8" s="110"/>
      <c r="BS8" s="111"/>
      <c r="BT8" s="111"/>
      <c r="BU8" s="111"/>
      <c r="BV8" s="111"/>
      <c r="BW8" s="111"/>
      <c r="BX8" s="111"/>
      <c r="BY8" s="111"/>
      <c r="BZ8" s="111"/>
      <c r="CA8" s="111"/>
      <c r="CB8" s="111"/>
      <c r="CC8" s="111"/>
      <c r="CD8" s="111"/>
      <c r="CE8" s="111"/>
      <c r="CF8" s="111"/>
      <c r="CG8" s="111"/>
      <c r="CH8" s="111"/>
      <c r="CI8" s="112"/>
      <c r="CJ8" s="85">
        <f>AE8*AZ8*BR8</f>
        <v>0</v>
      </c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</row>
    <row r="9" spans="1:105" s="5" customFormat="1" ht="15" customHeight="1">
      <c r="A9" s="87">
        <v>3</v>
      </c>
      <c r="B9" s="87"/>
      <c r="C9" s="87"/>
      <c r="D9" s="87"/>
      <c r="E9" s="87"/>
      <c r="F9" s="87"/>
      <c r="G9" s="104"/>
      <c r="H9" s="105"/>
      <c r="I9" s="105"/>
      <c r="J9" s="105"/>
      <c r="K9" s="105"/>
      <c r="L9" s="105"/>
      <c r="M9" s="105"/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6"/>
      <c r="AE9" s="94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5"/>
      <c r="AT9" s="95"/>
      <c r="AU9" s="95"/>
      <c r="AV9" s="95"/>
      <c r="AW9" s="95"/>
      <c r="AX9" s="95"/>
      <c r="AY9" s="96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85">
        <f>AE9*AZ9*BR9</f>
        <v>0</v>
      </c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</row>
    <row r="10" spans="1:105" s="5" customFormat="1" ht="15" customHeight="1">
      <c r="A10" s="86"/>
      <c r="B10" s="86"/>
      <c r="C10" s="86"/>
      <c r="D10" s="86"/>
      <c r="E10" s="86"/>
      <c r="F10" s="86"/>
      <c r="G10" s="83" t="s">
        <v>10</v>
      </c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4"/>
      <c r="AE10" s="93" t="s">
        <v>11</v>
      </c>
      <c r="AF10" s="93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 t="s">
        <v>11</v>
      </c>
      <c r="BA10" s="93"/>
      <c r="BB10" s="93"/>
      <c r="BC10" s="93"/>
      <c r="BD10" s="93"/>
      <c r="BE10" s="93"/>
      <c r="BF10" s="93"/>
      <c r="BG10" s="93"/>
      <c r="BH10" s="93"/>
      <c r="BI10" s="93"/>
      <c r="BJ10" s="93"/>
      <c r="BK10" s="93"/>
      <c r="BL10" s="93"/>
      <c r="BM10" s="93"/>
      <c r="BN10" s="93"/>
      <c r="BO10" s="93"/>
      <c r="BP10" s="93"/>
      <c r="BQ10" s="93"/>
      <c r="BR10" s="93" t="s">
        <v>11</v>
      </c>
      <c r="BS10" s="93"/>
      <c r="BT10" s="93"/>
      <c r="BU10" s="93"/>
      <c r="BV10" s="93"/>
      <c r="BW10" s="93"/>
      <c r="BX10" s="93"/>
      <c r="BY10" s="93"/>
      <c r="BZ10" s="93"/>
      <c r="CA10" s="93"/>
      <c r="CB10" s="93"/>
      <c r="CC10" s="93"/>
      <c r="CD10" s="93"/>
      <c r="CE10" s="93"/>
      <c r="CF10" s="93"/>
      <c r="CG10" s="93"/>
      <c r="CH10" s="93"/>
      <c r="CI10" s="93"/>
      <c r="CJ10" s="85">
        <f>SUM(CJ8:DA9)</f>
        <v>0</v>
      </c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85"/>
      <c r="CV10" s="85"/>
      <c r="CW10" s="85"/>
      <c r="CX10" s="85"/>
      <c r="CY10" s="85"/>
      <c r="CZ10" s="85"/>
      <c r="DA10" s="85"/>
    </row>
  </sheetData>
  <mergeCells count="35">
    <mergeCell ref="G8:AD8"/>
    <mergeCell ref="D2:S2"/>
    <mergeCell ref="X2:DA2"/>
    <mergeCell ref="H4:R4"/>
    <mergeCell ref="X4:DA4"/>
    <mergeCell ref="A8:F8"/>
    <mergeCell ref="AE8:AY8"/>
    <mergeCell ref="AZ8:BQ8"/>
    <mergeCell ref="BR8:CI8"/>
    <mergeCell ref="CJ8:DA8"/>
    <mergeCell ref="A7:F7"/>
    <mergeCell ref="G7:AD7"/>
    <mergeCell ref="AE7:AY7"/>
    <mergeCell ref="AZ7:BQ7"/>
    <mergeCell ref="BR7:CI7"/>
    <mergeCell ref="CJ7:DA7"/>
    <mergeCell ref="CJ10:DA10"/>
    <mergeCell ref="A9:F9"/>
    <mergeCell ref="G9:AD9"/>
    <mergeCell ref="AE9:AY9"/>
    <mergeCell ref="AZ9:BQ9"/>
    <mergeCell ref="BR9:CI9"/>
    <mergeCell ref="CJ9:DA9"/>
    <mergeCell ref="A10:F10"/>
    <mergeCell ref="G10:AD10"/>
    <mergeCell ref="AE10:AY10"/>
    <mergeCell ref="AZ10:BQ10"/>
    <mergeCell ref="BR10:CI10"/>
    <mergeCell ref="A1:DA1"/>
    <mergeCell ref="A6:F6"/>
    <mergeCell ref="G6:AD6"/>
    <mergeCell ref="AE6:AY6"/>
    <mergeCell ref="AZ6:BQ6"/>
    <mergeCell ref="BR6:CI6"/>
    <mergeCell ref="CJ6:DA6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#REF!</xm:f>
          </x14:formula1>
          <xm:sqref>AE8:AY9</xm:sqref>
        </x14:dataValidation>
        <x14:dataValidation type="list" allowBlank="1" showInputMessage="1" showErrorMessage="1">
          <x14:formula1>
            <xm:f>#REF!</xm:f>
          </x14:formula1>
          <xm:sqref>G8:AD9</xm:sqref>
        </x14:dataValidation>
        <x14:dataValidation type="list" allowBlank="1" showInputMessage="1" showErrorMessage="1">
          <x14:formula1>
            <xm:f>#REF!</xm:f>
          </x14:formula1>
          <xm:sqref>X2:DA3</xm:sqref>
        </x14:dataValidation>
        <x14:dataValidation type="list" allowBlank="1" showInputMessage="1" showErrorMessage="1">
          <x14:formula1>
            <xm:f>#REF!</xm:f>
          </x14:formula1>
          <xm:sqref>AZ8:BQ9</xm:sqref>
        </x14:dataValidation>
        <x14:dataValidation type="list" allowBlank="1" showInputMessage="1" showErrorMessage="1">
          <x14:formula1>
            <xm:f>#REF!</xm:f>
          </x14:formula1>
          <xm:sqref>X4:DA4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dimension ref="A1:DB27"/>
  <sheetViews>
    <sheetView view="pageBreakPreview" topLeftCell="A9" zoomScale="60" zoomScaleNormal="145" workbookViewId="0">
      <selection activeCell="CT29" sqref="CT29"/>
    </sheetView>
  </sheetViews>
  <sheetFormatPr defaultColWidth="0.85546875" defaultRowHeight="15"/>
  <cols>
    <col min="1" max="74" width="0.85546875" style="2"/>
    <col min="75" max="75" width="9.28515625" style="2" customWidth="1"/>
    <col min="76" max="106" width="0.85546875" style="2"/>
    <col min="107" max="107" width="0.85546875" style="2" customWidth="1"/>
    <col min="108" max="16384" width="0.85546875" style="2"/>
  </cols>
  <sheetData>
    <row r="1" spans="1:106" ht="3" customHeight="1"/>
    <row r="2" spans="1:106" ht="12" customHeight="1"/>
    <row r="3" spans="1:106" s="6" customFormat="1" ht="41.25" customHeight="1">
      <c r="A3" s="113" t="s">
        <v>27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  <c r="DB3" s="113"/>
    </row>
    <row r="4" spans="1:106" s="6" customFormat="1" ht="17.2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</row>
    <row r="5" spans="1:106" s="6" customFormat="1" ht="15.75" customHeight="1">
      <c r="A5" s="15"/>
      <c r="B5" s="15"/>
      <c r="C5" s="15"/>
      <c r="D5" s="15"/>
      <c r="E5" s="15"/>
      <c r="F5" s="15"/>
      <c r="G5" s="15"/>
      <c r="H5" s="15"/>
      <c r="I5" s="113" t="s">
        <v>97</v>
      </c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5"/>
      <c r="Y5" s="15"/>
      <c r="Z5" s="107"/>
      <c r="AA5" s="108"/>
      <c r="AB5" s="108"/>
      <c r="AC5" s="108"/>
      <c r="AD5" s="108"/>
      <c r="AE5" s="108"/>
      <c r="AF5" s="108"/>
      <c r="AG5" s="108"/>
      <c r="AH5" s="108"/>
      <c r="AI5" s="108"/>
      <c r="AJ5" s="108"/>
      <c r="AK5" s="108"/>
      <c r="AL5" s="108"/>
      <c r="AM5" s="108"/>
      <c r="AN5" s="108"/>
      <c r="AO5" s="108"/>
      <c r="AP5" s="108"/>
      <c r="AQ5" s="108"/>
      <c r="AR5" s="108"/>
      <c r="AS5" s="108"/>
      <c r="AT5" s="108"/>
      <c r="AU5" s="108"/>
      <c r="AV5" s="108"/>
      <c r="AW5" s="108"/>
      <c r="AX5" s="108"/>
      <c r="AY5" s="108"/>
      <c r="AZ5" s="108"/>
      <c r="BA5" s="108"/>
      <c r="BB5" s="108"/>
      <c r="BC5" s="108"/>
      <c r="BD5" s="108"/>
      <c r="BE5" s="108"/>
      <c r="BF5" s="108"/>
      <c r="BG5" s="108"/>
      <c r="BH5" s="108"/>
      <c r="BI5" s="108"/>
      <c r="BJ5" s="108"/>
      <c r="BK5" s="108"/>
      <c r="BL5" s="108"/>
      <c r="BM5" s="108"/>
      <c r="BN5" s="108"/>
      <c r="BO5" s="108"/>
      <c r="BP5" s="108"/>
      <c r="BQ5" s="108"/>
      <c r="BR5" s="108"/>
      <c r="BS5" s="108"/>
      <c r="BT5" s="108"/>
      <c r="BU5" s="108"/>
      <c r="BV5" s="108"/>
      <c r="BW5" s="108"/>
      <c r="BX5" s="108"/>
      <c r="BY5" s="108"/>
      <c r="BZ5" s="108"/>
      <c r="CA5" s="108"/>
      <c r="CB5" s="108"/>
      <c r="CC5" s="108"/>
      <c r="CD5" s="108"/>
      <c r="CE5" s="108"/>
      <c r="CF5" s="108"/>
      <c r="CG5" s="108"/>
      <c r="CH5" s="108"/>
      <c r="CI5" s="108"/>
      <c r="CJ5" s="108"/>
      <c r="CK5" s="108"/>
      <c r="CL5" s="108"/>
      <c r="CM5" s="108"/>
      <c r="CN5" s="108"/>
      <c r="CO5" s="108"/>
      <c r="CP5" s="108"/>
      <c r="CQ5" s="108"/>
      <c r="CR5" s="108"/>
      <c r="CS5" s="108"/>
      <c r="CT5" s="108"/>
      <c r="CU5" s="108"/>
      <c r="CV5" s="108"/>
      <c r="CW5" s="108"/>
      <c r="CX5" s="108"/>
      <c r="CY5" s="108"/>
      <c r="CZ5" s="108"/>
      <c r="DA5" s="109"/>
      <c r="DB5" s="15"/>
    </row>
    <row r="6" spans="1:106" s="23" customFormat="1" ht="6.75" customHeight="1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  <c r="AZ6" s="22"/>
      <c r="BA6" s="22"/>
      <c r="BB6" s="22"/>
      <c r="BC6" s="22"/>
      <c r="BD6" s="22"/>
      <c r="BE6" s="22"/>
      <c r="BF6" s="22"/>
      <c r="BG6" s="22"/>
      <c r="BH6" s="22"/>
      <c r="BI6" s="22"/>
      <c r="BJ6" s="22"/>
      <c r="BK6" s="22"/>
      <c r="BL6" s="22"/>
      <c r="BM6" s="22"/>
      <c r="BN6" s="22"/>
      <c r="BO6" s="22"/>
      <c r="BP6" s="22"/>
      <c r="BQ6" s="22"/>
      <c r="BR6" s="22"/>
      <c r="BS6" s="22"/>
      <c r="BT6" s="22"/>
      <c r="BU6" s="22"/>
      <c r="BV6" s="22"/>
      <c r="BW6" s="22"/>
      <c r="BX6" s="22"/>
      <c r="BY6" s="22"/>
      <c r="BZ6" s="22"/>
      <c r="CA6" s="22"/>
      <c r="CB6" s="22"/>
      <c r="CC6" s="22"/>
      <c r="CD6" s="22"/>
      <c r="CE6" s="22"/>
      <c r="CF6" s="22"/>
      <c r="CG6" s="22"/>
      <c r="CH6" s="22"/>
      <c r="CI6" s="22"/>
      <c r="CJ6" s="22"/>
      <c r="CK6" s="22"/>
      <c r="CL6" s="22"/>
      <c r="CM6" s="22"/>
      <c r="CN6" s="22"/>
      <c r="CO6" s="22"/>
      <c r="CP6" s="22"/>
      <c r="CQ6" s="22"/>
      <c r="CR6" s="22"/>
      <c r="CS6" s="22"/>
      <c r="CT6" s="22"/>
      <c r="CU6" s="22"/>
      <c r="CV6" s="22"/>
      <c r="CW6" s="22"/>
      <c r="CX6" s="22"/>
      <c r="CY6" s="22"/>
      <c r="CZ6" s="22"/>
      <c r="DA6" s="22"/>
      <c r="DB6" s="22"/>
    </row>
    <row r="7" spans="1:106" s="6" customFormat="1" ht="34.5" customHeight="1">
      <c r="A7" s="15"/>
      <c r="B7" s="15"/>
      <c r="C7" s="15"/>
      <c r="D7" s="15"/>
      <c r="E7" s="15"/>
      <c r="F7" s="113" t="s">
        <v>96</v>
      </c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5"/>
      <c r="Y7" s="15"/>
      <c r="Z7" s="107"/>
      <c r="AA7" s="108"/>
      <c r="AB7" s="108"/>
      <c r="AC7" s="108"/>
      <c r="AD7" s="108"/>
      <c r="AE7" s="108"/>
      <c r="AF7" s="108"/>
      <c r="AG7" s="108"/>
      <c r="AH7" s="108"/>
      <c r="AI7" s="108"/>
      <c r="AJ7" s="108"/>
      <c r="AK7" s="108"/>
      <c r="AL7" s="108"/>
      <c r="AM7" s="108"/>
      <c r="AN7" s="108"/>
      <c r="AO7" s="108"/>
      <c r="AP7" s="108"/>
      <c r="AQ7" s="108"/>
      <c r="AR7" s="108"/>
      <c r="AS7" s="108"/>
      <c r="AT7" s="108"/>
      <c r="AU7" s="108"/>
      <c r="AV7" s="108"/>
      <c r="AW7" s="108"/>
      <c r="AX7" s="108"/>
      <c r="AY7" s="108"/>
      <c r="AZ7" s="108"/>
      <c r="BA7" s="108"/>
      <c r="BB7" s="108"/>
      <c r="BC7" s="108"/>
      <c r="BD7" s="108"/>
      <c r="BE7" s="108"/>
      <c r="BF7" s="108"/>
      <c r="BG7" s="108"/>
      <c r="BH7" s="108"/>
      <c r="BI7" s="108"/>
      <c r="BJ7" s="108"/>
      <c r="BK7" s="108"/>
      <c r="BL7" s="108"/>
      <c r="BM7" s="108"/>
      <c r="BN7" s="108"/>
      <c r="BO7" s="108"/>
      <c r="BP7" s="108"/>
      <c r="BQ7" s="108"/>
      <c r="BR7" s="108"/>
      <c r="BS7" s="108"/>
      <c r="BT7" s="108"/>
      <c r="BU7" s="108"/>
      <c r="BV7" s="108"/>
      <c r="BW7" s="108"/>
      <c r="BX7" s="108"/>
      <c r="BY7" s="108"/>
      <c r="BZ7" s="108"/>
      <c r="CA7" s="108"/>
      <c r="CB7" s="108"/>
      <c r="CC7" s="108"/>
      <c r="CD7" s="108"/>
      <c r="CE7" s="108"/>
      <c r="CF7" s="108"/>
      <c r="CG7" s="108"/>
      <c r="CH7" s="108"/>
      <c r="CI7" s="108"/>
      <c r="CJ7" s="108"/>
      <c r="CK7" s="108"/>
      <c r="CL7" s="108"/>
      <c r="CM7" s="108"/>
      <c r="CN7" s="108"/>
      <c r="CO7" s="108"/>
      <c r="CP7" s="108"/>
      <c r="CQ7" s="108"/>
      <c r="CR7" s="108"/>
      <c r="CS7" s="108"/>
      <c r="CT7" s="108"/>
      <c r="CU7" s="108"/>
      <c r="CV7" s="108"/>
      <c r="CW7" s="108"/>
      <c r="CX7" s="108"/>
      <c r="CY7" s="108"/>
      <c r="CZ7" s="108"/>
      <c r="DA7" s="109"/>
      <c r="DB7" s="15"/>
    </row>
    <row r="8" spans="1:106" ht="10.5" customHeight="1"/>
    <row r="9" spans="1:106" ht="69.75" customHeight="1">
      <c r="A9" s="63" t="s">
        <v>0</v>
      </c>
      <c r="B9" s="64"/>
      <c r="C9" s="64"/>
      <c r="D9" s="64"/>
      <c r="E9" s="64"/>
      <c r="F9" s="65"/>
      <c r="G9" s="63" t="s">
        <v>84</v>
      </c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5"/>
      <c r="BW9" s="37" t="s">
        <v>94</v>
      </c>
      <c r="BX9" s="63" t="s">
        <v>29</v>
      </c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5"/>
      <c r="CN9" s="63" t="s">
        <v>28</v>
      </c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5"/>
    </row>
    <row r="10" spans="1:106" s="1" customFormat="1" ht="12.75">
      <c r="A10" s="47">
        <v>1</v>
      </c>
      <c r="B10" s="47"/>
      <c r="C10" s="47"/>
      <c r="D10" s="47"/>
      <c r="E10" s="47"/>
      <c r="F10" s="47"/>
      <c r="G10" s="47">
        <v>2</v>
      </c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/>
      <c r="BU10" s="47"/>
      <c r="BV10" s="47"/>
      <c r="BW10" s="38"/>
      <c r="BX10" s="47">
        <v>3</v>
      </c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/>
      <c r="CK10" s="47"/>
      <c r="CL10" s="47"/>
      <c r="CM10" s="47"/>
      <c r="CN10" s="47">
        <v>4</v>
      </c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  <c r="DB10" s="47"/>
    </row>
    <row r="11" spans="1:106" s="30" customFormat="1" ht="27.75" customHeight="1">
      <c r="A11" s="86" t="s">
        <v>30</v>
      </c>
      <c r="B11" s="86"/>
      <c r="C11" s="86"/>
      <c r="D11" s="86"/>
      <c r="E11" s="86"/>
      <c r="F11" s="86"/>
      <c r="G11" s="33"/>
      <c r="H11" s="136" t="s">
        <v>41</v>
      </c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6"/>
      <c r="BF11" s="136"/>
      <c r="BG11" s="136"/>
      <c r="BH11" s="136"/>
      <c r="BI11" s="136"/>
      <c r="BJ11" s="136"/>
      <c r="BK11" s="136"/>
      <c r="BL11" s="136"/>
      <c r="BM11" s="136"/>
      <c r="BN11" s="136"/>
      <c r="BO11" s="136"/>
      <c r="BP11" s="136"/>
      <c r="BQ11" s="136"/>
      <c r="BR11" s="136"/>
      <c r="BS11" s="136"/>
      <c r="BT11" s="136"/>
      <c r="BU11" s="136"/>
      <c r="BV11" s="137"/>
      <c r="BW11" s="34" t="s">
        <v>11</v>
      </c>
      <c r="BX11" s="93" t="s">
        <v>11</v>
      </c>
      <c r="BY11" s="93"/>
      <c r="BZ11" s="93"/>
      <c r="CA11" s="93"/>
      <c r="CB11" s="93"/>
      <c r="CC11" s="93"/>
      <c r="CD11" s="93"/>
      <c r="CE11" s="93"/>
      <c r="CF11" s="93"/>
      <c r="CG11" s="93"/>
      <c r="CH11" s="93"/>
      <c r="CI11" s="93"/>
      <c r="CJ11" s="93"/>
      <c r="CK11" s="93"/>
      <c r="CL11" s="93"/>
      <c r="CM11" s="93"/>
      <c r="CN11" s="85">
        <f>SUM(CN12:DB15)</f>
        <v>0</v>
      </c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</row>
    <row r="12" spans="1:106" s="1" customFormat="1" ht="12.75">
      <c r="A12" s="114" t="s">
        <v>31</v>
      </c>
      <c r="B12" s="115"/>
      <c r="C12" s="115"/>
      <c r="D12" s="115"/>
      <c r="E12" s="115"/>
      <c r="F12" s="116"/>
      <c r="G12" s="11"/>
      <c r="H12" s="120" t="s">
        <v>2</v>
      </c>
      <c r="I12" s="120"/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0"/>
      <c r="U12" s="120"/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0"/>
      <c r="AG12" s="120"/>
      <c r="AH12" s="120"/>
      <c r="AI12" s="120"/>
      <c r="AJ12" s="120"/>
      <c r="AK12" s="120"/>
      <c r="AL12" s="120"/>
      <c r="AM12" s="120"/>
      <c r="AN12" s="120"/>
      <c r="AO12" s="120"/>
      <c r="AP12" s="120"/>
      <c r="AQ12" s="120"/>
      <c r="AR12" s="120"/>
      <c r="AS12" s="120"/>
      <c r="AT12" s="120"/>
      <c r="AU12" s="120"/>
      <c r="AV12" s="120"/>
      <c r="AW12" s="120"/>
      <c r="AX12" s="120"/>
      <c r="AY12" s="120"/>
      <c r="AZ12" s="120"/>
      <c r="BA12" s="120"/>
      <c r="BB12" s="120"/>
      <c r="BC12" s="120"/>
      <c r="BD12" s="120"/>
      <c r="BE12" s="120"/>
      <c r="BF12" s="120"/>
      <c r="BG12" s="120"/>
      <c r="BH12" s="120"/>
      <c r="BI12" s="120"/>
      <c r="BJ12" s="120"/>
      <c r="BK12" s="120"/>
      <c r="BL12" s="120"/>
      <c r="BM12" s="120"/>
      <c r="BN12" s="120"/>
      <c r="BO12" s="120"/>
      <c r="BP12" s="120"/>
      <c r="BQ12" s="120"/>
      <c r="BR12" s="120"/>
      <c r="BS12" s="120"/>
      <c r="BT12" s="120"/>
      <c r="BU12" s="120"/>
      <c r="BV12" s="121"/>
      <c r="BW12" s="17"/>
      <c r="BX12" s="122"/>
      <c r="BY12" s="123"/>
      <c r="BZ12" s="123"/>
      <c r="CA12" s="123"/>
      <c r="CB12" s="123"/>
      <c r="CC12" s="123"/>
      <c r="CD12" s="123"/>
      <c r="CE12" s="123"/>
      <c r="CF12" s="123"/>
      <c r="CG12" s="123"/>
      <c r="CH12" s="123"/>
      <c r="CI12" s="123"/>
      <c r="CJ12" s="123"/>
      <c r="CK12" s="123"/>
      <c r="CL12" s="123"/>
      <c r="CM12" s="124"/>
      <c r="CN12" s="128">
        <f>BW13*BX12</f>
        <v>0</v>
      </c>
      <c r="CO12" s="129"/>
      <c r="CP12" s="129"/>
      <c r="CQ12" s="129"/>
      <c r="CR12" s="129"/>
      <c r="CS12" s="129"/>
      <c r="CT12" s="129"/>
      <c r="CU12" s="129"/>
      <c r="CV12" s="129"/>
      <c r="CW12" s="129"/>
      <c r="CX12" s="129"/>
      <c r="CY12" s="129"/>
      <c r="CZ12" s="129"/>
      <c r="DA12" s="129"/>
      <c r="DB12" s="130"/>
    </row>
    <row r="13" spans="1:106" s="1" customFormat="1" ht="12.75">
      <c r="A13" s="117"/>
      <c r="B13" s="118"/>
      <c r="C13" s="118"/>
      <c r="D13" s="118"/>
      <c r="E13" s="118"/>
      <c r="F13" s="119"/>
      <c r="G13" s="10"/>
      <c r="H13" s="134" t="s">
        <v>42</v>
      </c>
      <c r="I13" s="134"/>
      <c r="J13" s="134"/>
      <c r="K13" s="134"/>
      <c r="L13" s="134"/>
      <c r="M13" s="134"/>
      <c r="N13" s="134"/>
      <c r="O13" s="134"/>
      <c r="P13" s="134"/>
      <c r="Q13" s="134"/>
      <c r="R13" s="134"/>
      <c r="S13" s="134"/>
      <c r="T13" s="134"/>
      <c r="U13" s="134"/>
      <c r="V13" s="134"/>
      <c r="W13" s="134"/>
      <c r="X13" s="134"/>
      <c r="Y13" s="134"/>
      <c r="Z13" s="134"/>
      <c r="AA13" s="134"/>
      <c r="AB13" s="134"/>
      <c r="AC13" s="134"/>
      <c r="AD13" s="134"/>
      <c r="AE13" s="134"/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  <c r="BI13" s="134"/>
      <c r="BJ13" s="134"/>
      <c r="BK13" s="134"/>
      <c r="BL13" s="134"/>
      <c r="BM13" s="134"/>
      <c r="BN13" s="134"/>
      <c r="BO13" s="134"/>
      <c r="BP13" s="134"/>
      <c r="BQ13" s="134"/>
      <c r="BR13" s="134"/>
      <c r="BS13" s="134"/>
      <c r="BT13" s="134"/>
      <c r="BU13" s="134"/>
      <c r="BV13" s="135"/>
      <c r="BW13" s="18">
        <v>0.22</v>
      </c>
      <c r="BX13" s="125"/>
      <c r="BY13" s="126"/>
      <c r="BZ13" s="126"/>
      <c r="CA13" s="126"/>
      <c r="CB13" s="126"/>
      <c r="CC13" s="126"/>
      <c r="CD13" s="126"/>
      <c r="CE13" s="126"/>
      <c r="CF13" s="126"/>
      <c r="CG13" s="126"/>
      <c r="CH13" s="126"/>
      <c r="CI13" s="126"/>
      <c r="CJ13" s="126"/>
      <c r="CK13" s="126"/>
      <c r="CL13" s="126"/>
      <c r="CM13" s="127"/>
      <c r="CN13" s="131"/>
      <c r="CO13" s="132"/>
      <c r="CP13" s="132"/>
      <c r="CQ13" s="132"/>
      <c r="CR13" s="132"/>
      <c r="CS13" s="132"/>
      <c r="CT13" s="132"/>
      <c r="CU13" s="132"/>
      <c r="CV13" s="132"/>
      <c r="CW13" s="132"/>
      <c r="CX13" s="132"/>
      <c r="CY13" s="132"/>
      <c r="CZ13" s="132"/>
      <c r="DA13" s="132"/>
      <c r="DB13" s="133"/>
    </row>
    <row r="14" spans="1:106" s="1" customFormat="1" ht="13.5" customHeight="1">
      <c r="A14" s="46" t="s">
        <v>32</v>
      </c>
      <c r="B14" s="46"/>
      <c r="C14" s="46"/>
      <c r="D14" s="46"/>
      <c r="E14" s="46"/>
      <c r="F14" s="46"/>
      <c r="G14" s="9"/>
      <c r="H14" s="139" t="s">
        <v>43</v>
      </c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  <c r="BI14" s="139"/>
      <c r="BJ14" s="139"/>
      <c r="BK14" s="139"/>
      <c r="BL14" s="139"/>
      <c r="BM14" s="139"/>
      <c r="BN14" s="139"/>
      <c r="BO14" s="139"/>
      <c r="BP14" s="139"/>
      <c r="BQ14" s="139"/>
      <c r="BR14" s="139"/>
      <c r="BS14" s="139"/>
      <c r="BT14" s="139"/>
      <c r="BU14" s="139"/>
      <c r="BV14" s="140"/>
      <c r="BW14" s="16">
        <v>0.1</v>
      </c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79">
        <f>BW14*BX14</f>
        <v>0</v>
      </c>
      <c r="CO14" s="80"/>
      <c r="CP14" s="80"/>
      <c r="CQ14" s="80"/>
      <c r="CR14" s="80"/>
      <c r="CS14" s="80"/>
      <c r="CT14" s="80"/>
      <c r="CU14" s="80"/>
      <c r="CV14" s="80"/>
      <c r="CW14" s="80"/>
      <c r="CX14" s="80"/>
      <c r="CY14" s="80"/>
      <c r="CZ14" s="80"/>
      <c r="DA14" s="80"/>
      <c r="DB14" s="81"/>
    </row>
    <row r="15" spans="1:106" s="1" customFormat="1" ht="26.25" customHeight="1">
      <c r="A15" s="46" t="s">
        <v>33</v>
      </c>
      <c r="B15" s="46"/>
      <c r="C15" s="46"/>
      <c r="D15" s="46"/>
      <c r="E15" s="46"/>
      <c r="F15" s="46"/>
      <c r="G15" s="9"/>
      <c r="H15" s="139" t="s">
        <v>44</v>
      </c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  <c r="BI15" s="139"/>
      <c r="BJ15" s="139"/>
      <c r="BK15" s="139"/>
      <c r="BL15" s="139"/>
      <c r="BM15" s="139"/>
      <c r="BN15" s="139"/>
      <c r="BO15" s="139"/>
      <c r="BP15" s="139"/>
      <c r="BQ15" s="139"/>
      <c r="BR15" s="139"/>
      <c r="BS15" s="139"/>
      <c r="BT15" s="139"/>
      <c r="BU15" s="139"/>
      <c r="BV15" s="140"/>
      <c r="BW15" s="39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79">
        <f>BW15*BX15</f>
        <v>0</v>
      </c>
      <c r="CO15" s="80"/>
      <c r="CP15" s="80"/>
      <c r="CQ15" s="80"/>
      <c r="CR15" s="80"/>
      <c r="CS15" s="80"/>
      <c r="CT15" s="80"/>
      <c r="CU15" s="80"/>
      <c r="CV15" s="80"/>
      <c r="CW15" s="80"/>
      <c r="CX15" s="80"/>
      <c r="CY15" s="80"/>
      <c r="CZ15" s="80"/>
      <c r="DA15" s="80"/>
      <c r="DB15" s="81"/>
    </row>
    <row r="16" spans="1:106" s="35" customFormat="1" ht="26.25" customHeight="1">
      <c r="A16" s="86" t="s">
        <v>34</v>
      </c>
      <c r="B16" s="86"/>
      <c r="C16" s="86"/>
      <c r="D16" s="86"/>
      <c r="E16" s="86"/>
      <c r="F16" s="86"/>
      <c r="G16" s="33"/>
      <c r="H16" s="136" t="s">
        <v>45</v>
      </c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  <c r="AC16" s="136"/>
      <c r="AD16" s="136"/>
      <c r="AE16" s="136"/>
      <c r="AF16" s="136"/>
      <c r="AG16" s="136"/>
      <c r="AH16" s="136"/>
      <c r="AI16" s="136"/>
      <c r="AJ16" s="136"/>
      <c r="AK16" s="136"/>
      <c r="AL16" s="136"/>
      <c r="AM16" s="136"/>
      <c r="AN16" s="136"/>
      <c r="AO16" s="136"/>
      <c r="AP16" s="136"/>
      <c r="AQ16" s="136"/>
      <c r="AR16" s="136"/>
      <c r="AS16" s="136"/>
      <c r="AT16" s="136"/>
      <c r="AU16" s="136"/>
      <c r="AV16" s="136"/>
      <c r="AW16" s="136"/>
      <c r="AX16" s="136"/>
      <c r="AY16" s="136"/>
      <c r="AZ16" s="136"/>
      <c r="BA16" s="136"/>
      <c r="BB16" s="136"/>
      <c r="BC16" s="136"/>
      <c r="BD16" s="136"/>
      <c r="BE16" s="136"/>
      <c r="BF16" s="136"/>
      <c r="BG16" s="136"/>
      <c r="BH16" s="136"/>
      <c r="BI16" s="136"/>
      <c r="BJ16" s="136"/>
      <c r="BK16" s="136"/>
      <c r="BL16" s="136"/>
      <c r="BM16" s="136"/>
      <c r="BN16" s="136"/>
      <c r="BO16" s="136"/>
      <c r="BP16" s="136"/>
      <c r="BQ16" s="136"/>
      <c r="BR16" s="136"/>
      <c r="BS16" s="136"/>
      <c r="BT16" s="136"/>
      <c r="BU16" s="136"/>
      <c r="BV16" s="137"/>
      <c r="BW16" s="34" t="s">
        <v>11</v>
      </c>
      <c r="BX16" s="138" t="s">
        <v>11</v>
      </c>
      <c r="BY16" s="138"/>
      <c r="BZ16" s="138"/>
      <c r="CA16" s="138"/>
      <c r="CB16" s="138"/>
      <c r="CC16" s="138"/>
      <c r="CD16" s="138"/>
      <c r="CE16" s="138"/>
      <c r="CF16" s="138"/>
      <c r="CG16" s="138"/>
      <c r="CH16" s="138"/>
      <c r="CI16" s="138"/>
      <c r="CJ16" s="138"/>
      <c r="CK16" s="138"/>
      <c r="CL16" s="138"/>
      <c r="CM16" s="138"/>
      <c r="CN16" s="85">
        <f>SUM(CN17:DB22)</f>
        <v>0</v>
      </c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</row>
    <row r="17" spans="1:106" s="1" customFormat="1" ht="12.75">
      <c r="A17" s="114" t="s">
        <v>35</v>
      </c>
      <c r="B17" s="115"/>
      <c r="C17" s="115"/>
      <c r="D17" s="115"/>
      <c r="E17" s="115"/>
      <c r="F17" s="116"/>
      <c r="G17" s="11"/>
      <c r="H17" s="120" t="s">
        <v>2</v>
      </c>
      <c r="I17" s="120"/>
      <c r="J17" s="120"/>
      <c r="K17" s="120"/>
      <c r="L17" s="120"/>
      <c r="M17" s="120"/>
      <c r="N17" s="120"/>
      <c r="O17" s="120"/>
      <c r="P17" s="120"/>
      <c r="Q17" s="120"/>
      <c r="R17" s="120"/>
      <c r="S17" s="120"/>
      <c r="T17" s="120"/>
      <c r="U17" s="120"/>
      <c r="V17" s="120"/>
      <c r="W17" s="120"/>
      <c r="X17" s="120"/>
      <c r="Y17" s="120"/>
      <c r="Z17" s="120"/>
      <c r="AA17" s="120"/>
      <c r="AB17" s="120"/>
      <c r="AC17" s="120"/>
      <c r="AD17" s="120"/>
      <c r="AE17" s="120"/>
      <c r="AF17" s="120"/>
      <c r="AG17" s="120"/>
      <c r="AH17" s="120"/>
      <c r="AI17" s="120"/>
      <c r="AJ17" s="120"/>
      <c r="AK17" s="120"/>
      <c r="AL17" s="120"/>
      <c r="AM17" s="120"/>
      <c r="AN17" s="120"/>
      <c r="AO17" s="120"/>
      <c r="AP17" s="120"/>
      <c r="AQ17" s="120"/>
      <c r="AR17" s="120"/>
      <c r="AS17" s="120"/>
      <c r="AT17" s="120"/>
      <c r="AU17" s="120"/>
      <c r="AV17" s="120"/>
      <c r="AW17" s="120"/>
      <c r="AX17" s="120"/>
      <c r="AY17" s="120"/>
      <c r="AZ17" s="120"/>
      <c r="BA17" s="120"/>
      <c r="BB17" s="120"/>
      <c r="BC17" s="120"/>
      <c r="BD17" s="120"/>
      <c r="BE17" s="120"/>
      <c r="BF17" s="120"/>
      <c r="BG17" s="120"/>
      <c r="BH17" s="120"/>
      <c r="BI17" s="120"/>
      <c r="BJ17" s="120"/>
      <c r="BK17" s="120"/>
      <c r="BL17" s="120"/>
      <c r="BM17" s="120"/>
      <c r="BN17" s="120"/>
      <c r="BO17" s="120"/>
      <c r="BP17" s="120"/>
      <c r="BQ17" s="120"/>
      <c r="BR17" s="120"/>
      <c r="BS17" s="120"/>
      <c r="BT17" s="120"/>
      <c r="BU17" s="120"/>
      <c r="BV17" s="121"/>
      <c r="BW17" s="17"/>
      <c r="BX17" s="122"/>
      <c r="BY17" s="123"/>
      <c r="BZ17" s="123"/>
      <c r="CA17" s="123"/>
      <c r="CB17" s="123"/>
      <c r="CC17" s="123"/>
      <c r="CD17" s="123"/>
      <c r="CE17" s="123"/>
      <c r="CF17" s="123"/>
      <c r="CG17" s="123"/>
      <c r="CH17" s="123"/>
      <c r="CI17" s="123"/>
      <c r="CJ17" s="123"/>
      <c r="CK17" s="123"/>
      <c r="CL17" s="123"/>
      <c r="CM17" s="124"/>
      <c r="CN17" s="128">
        <f>BW18*BX17</f>
        <v>0</v>
      </c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30"/>
    </row>
    <row r="18" spans="1:106" s="1" customFormat="1" ht="25.5" customHeight="1">
      <c r="A18" s="117"/>
      <c r="B18" s="118"/>
      <c r="C18" s="118"/>
      <c r="D18" s="118"/>
      <c r="E18" s="118"/>
      <c r="F18" s="119"/>
      <c r="G18" s="10"/>
      <c r="H18" s="134" t="s">
        <v>46</v>
      </c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  <c r="U18" s="134"/>
      <c r="V18" s="134"/>
      <c r="W18" s="134"/>
      <c r="X18" s="134"/>
      <c r="Y18" s="134"/>
      <c r="Z18" s="134"/>
      <c r="AA18" s="134"/>
      <c r="AB18" s="134"/>
      <c r="AC18" s="134"/>
      <c r="AD18" s="134"/>
      <c r="AE18" s="134"/>
      <c r="AF18" s="134"/>
      <c r="AG18" s="134"/>
      <c r="AH18" s="134"/>
      <c r="AI18" s="134"/>
      <c r="AJ18" s="134"/>
      <c r="AK18" s="134"/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34"/>
      <c r="AY18" s="134"/>
      <c r="AZ18" s="134"/>
      <c r="BA18" s="134"/>
      <c r="BB18" s="134"/>
      <c r="BC18" s="134"/>
      <c r="BD18" s="134"/>
      <c r="BE18" s="134"/>
      <c r="BF18" s="134"/>
      <c r="BG18" s="134"/>
      <c r="BH18" s="134"/>
      <c r="BI18" s="134"/>
      <c r="BJ18" s="134"/>
      <c r="BK18" s="134"/>
      <c r="BL18" s="134"/>
      <c r="BM18" s="134"/>
      <c r="BN18" s="134"/>
      <c r="BO18" s="134"/>
      <c r="BP18" s="134"/>
      <c r="BQ18" s="134"/>
      <c r="BR18" s="134"/>
      <c r="BS18" s="134"/>
      <c r="BT18" s="134"/>
      <c r="BU18" s="134"/>
      <c r="BV18" s="135"/>
      <c r="BW18" s="18">
        <v>2.9000000000000001E-2</v>
      </c>
      <c r="BX18" s="125"/>
      <c r="BY18" s="126"/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7"/>
      <c r="CN18" s="131"/>
      <c r="CO18" s="132"/>
      <c r="CP18" s="132"/>
      <c r="CQ18" s="132"/>
      <c r="CR18" s="132"/>
      <c r="CS18" s="132"/>
      <c r="CT18" s="132"/>
      <c r="CU18" s="132"/>
      <c r="CV18" s="132"/>
      <c r="CW18" s="132"/>
      <c r="CX18" s="132"/>
      <c r="CY18" s="132"/>
      <c r="CZ18" s="132"/>
      <c r="DA18" s="132"/>
      <c r="DB18" s="133"/>
    </row>
    <row r="19" spans="1:106" s="1" customFormat="1" ht="26.25" customHeight="1">
      <c r="A19" s="46" t="s">
        <v>36</v>
      </c>
      <c r="B19" s="46"/>
      <c r="C19" s="46"/>
      <c r="D19" s="46"/>
      <c r="E19" s="46"/>
      <c r="F19" s="46"/>
      <c r="G19" s="9"/>
      <c r="H19" s="139" t="s">
        <v>47</v>
      </c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  <c r="BI19" s="139"/>
      <c r="BJ19" s="139"/>
      <c r="BK19" s="139"/>
      <c r="BL19" s="139"/>
      <c r="BM19" s="139"/>
      <c r="BN19" s="139"/>
      <c r="BO19" s="139"/>
      <c r="BP19" s="139"/>
      <c r="BQ19" s="139"/>
      <c r="BR19" s="139"/>
      <c r="BS19" s="139"/>
      <c r="BT19" s="139"/>
      <c r="BU19" s="139"/>
      <c r="BV19" s="140"/>
      <c r="BW19" s="16">
        <v>0</v>
      </c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85">
        <f>BW19*BX19</f>
        <v>0</v>
      </c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</row>
    <row r="20" spans="1:106" s="1" customFormat="1" ht="27" customHeight="1">
      <c r="A20" s="46" t="s">
        <v>37</v>
      </c>
      <c r="B20" s="46"/>
      <c r="C20" s="46"/>
      <c r="D20" s="46"/>
      <c r="E20" s="46"/>
      <c r="F20" s="46"/>
      <c r="G20" s="9"/>
      <c r="H20" s="139" t="s">
        <v>48</v>
      </c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  <c r="BI20" s="139"/>
      <c r="BJ20" s="139"/>
      <c r="BK20" s="139"/>
      <c r="BL20" s="139"/>
      <c r="BM20" s="139"/>
      <c r="BN20" s="139"/>
      <c r="BO20" s="139"/>
      <c r="BP20" s="139"/>
      <c r="BQ20" s="139"/>
      <c r="BR20" s="139"/>
      <c r="BS20" s="139"/>
      <c r="BT20" s="139"/>
      <c r="BU20" s="139"/>
      <c r="BV20" s="140"/>
      <c r="BW20" s="16">
        <v>2E-3</v>
      </c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85">
        <f>BW20*BX20</f>
        <v>0</v>
      </c>
      <c r="CO20" s="85"/>
      <c r="CP20" s="85"/>
      <c r="CQ20" s="85"/>
      <c r="CR20" s="85"/>
      <c r="CS20" s="85"/>
      <c r="CT20" s="85"/>
      <c r="CU20" s="85"/>
      <c r="CV20" s="85"/>
      <c r="CW20" s="85"/>
      <c r="CX20" s="85"/>
      <c r="CY20" s="85"/>
      <c r="CZ20" s="85"/>
      <c r="DA20" s="85"/>
      <c r="DB20" s="85"/>
    </row>
    <row r="21" spans="1:106" s="1" customFormat="1" ht="27" customHeight="1">
      <c r="A21" s="46" t="s">
        <v>38</v>
      </c>
      <c r="B21" s="46"/>
      <c r="C21" s="46"/>
      <c r="D21" s="46"/>
      <c r="E21" s="46"/>
      <c r="F21" s="46"/>
      <c r="G21" s="9"/>
      <c r="H21" s="139" t="s">
        <v>49</v>
      </c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  <c r="BI21" s="139"/>
      <c r="BJ21" s="139"/>
      <c r="BK21" s="139"/>
      <c r="BL21" s="139"/>
      <c r="BM21" s="139"/>
      <c r="BN21" s="139"/>
      <c r="BO21" s="139"/>
      <c r="BP21" s="139"/>
      <c r="BQ21" s="139"/>
      <c r="BR21" s="139"/>
      <c r="BS21" s="139"/>
      <c r="BT21" s="139"/>
      <c r="BU21" s="139"/>
      <c r="BV21" s="140"/>
      <c r="BW21" s="19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85">
        <f>BW21*BX21</f>
        <v>0</v>
      </c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  <c r="DB21" s="85"/>
    </row>
    <row r="22" spans="1:106" s="1" customFormat="1" ht="27" customHeight="1">
      <c r="A22" s="46" t="s">
        <v>39</v>
      </c>
      <c r="B22" s="46"/>
      <c r="C22" s="46"/>
      <c r="D22" s="46"/>
      <c r="E22" s="46"/>
      <c r="F22" s="46"/>
      <c r="G22" s="9"/>
      <c r="H22" s="139" t="s">
        <v>49</v>
      </c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  <c r="BI22" s="139"/>
      <c r="BJ22" s="139"/>
      <c r="BK22" s="139"/>
      <c r="BL22" s="139"/>
      <c r="BM22" s="139"/>
      <c r="BN22" s="139"/>
      <c r="BO22" s="139"/>
      <c r="BP22" s="139"/>
      <c r="BQ22" s="139"/>
      <c r="BR22" s="139"/>
      <c r="BS22" s="139"/>
      <c r="BT22" s="139"/>
      <c r="BU22" s="139"/>
      <c r="BV22" s="140"/>
      <c r="BW22" s="19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85">
        <f>BW22*BX22</f>
        <v>0</v>
      </c>
      <c r="CO22" s="85"/>
      <c r="CP22" s="85"/>
      <c r="CQ22" s="85"/>
      <c r="CR22" s="85"/>
      <c r="CS22" s="85"/>
      <c r="CT22" s="85"/>
      <c r="CU22" s="85"/>
      <c r="CV22" s="85"/>
      <c r="CW22" s="85"/>
      <c r="CX22" s="85"/>
      <c r="CY22" s="85"/>
      <c r="CZ22" s="85"/>
      <c r="DA22" s="85"/>
      <c r="DB22" s="85"/>
    </row>
    <row r="23" spans="1:106" s="35" customFormat="1" ht="26.25" customHeight="1">
      <c r="A23" s="86" t="s">
        <v>40</v>
      </c>
      <c r="B23" s="86"/>
      <c r="C23" s="86"/>
      <c r="D23" s="86"/>
      <c r="E23" s="86"/>
      <c r="F23" s="86"/>
      <c r="G23" s="33"/>
      <c r="H23" s="136" t="s">
        <v>50</v>
      </c>
      <c r="I23" s="136"/>
      <c r="J23" s="136"/>
      <c r="K23" s="136"/>
      <c r="L23" s="136"/>
      <c r="M23" s="136"/>
      <c r="N23" s="136"/>
      <c r="O23" s="136"/>
      <c r="P23" s="136"/>
      <c r="Q23" s="136"/>
      <c r="R23" s="136"/>
      <c r="S23" s="136"/>
      <c r="T23" s="136"/>
      <c r="U23" s="136"/>
      <c r="V23" s="136"/>
      <c r="W23" s="136"/>
      <c r="X23" s="136"/>
      <c r="Y23" s="136"/>
      <c r="Z23" s="136"/>
      <c r="AA23" s="136"/>
      <c r="AB23" s="136"/>
      <c r="AC23" s="136"/>
      <c r="AD23" s="136"/>
      <c r="AE23" s="136"/>
      <c r="AF23" s="136"/>
      <c r="AG23" s="136"/>
      <c r="AH23" s="136"/>
      <c r="AI23" s="136"/>
      <c r="AJ23" s="136"/>
      <c r="AK23" s="136"/>
      <c r="AL23" s="136"/>
      <c r="AM23" s="136"/>
      <c r="AN23" s="136"/>
      <c r="AO23" s="136"/>
      <c r="AP23" s="136"/>
      <c r="AQ23" s="136"/>
      <c r="AR23" s="136"/>
      <c r="AS23" s="136"/>
      <c r="AT23" s="136"/>
      <c r="AU23" s="136"/>
      <c r="AV23" s="136"/>
      <c r="AW23" s="136"/>
      <c r="AX23" s="136"/>
      <c r="AY23" s="136"/>
      <c r="AZ23" s="136"/>
      <c r="BA23" s="136"/>
      <c r="BB23" s="136"/>
      <c r="BC23" s="136"/>
      <c r="BD23" s="136"/>
      <c r="BE23" s="136"/>
      <c r="BF23" s="136"/>
      <c r="BG23" s="136"/>
      <c r="BH23" s="136"/>
      <c r="BI23" s="136"/>
      <c r="BJ23" s="136"/>
      <c r="BK23" s="136"/>
      <c r="BL23" s="136"/>
      <c r="BM23" s="136"/>
      <c r="BN23" s="136"/>
      <c r="BO23" s="136"/>
      <c r="BP23" s="136"/>
      <c r="BQ23" s="136"/>
      <c r="BR23" s="136"/>
      <c r="BS23" s="136"/>
      <c r="BT23" s="136"/>
      <c r="BU23" s="136"/>
      <c r="BV23" s="137"/>
      <c r="BW23" s="34">
        <v>5.0999999999999997E-2</v>
      </c>
      <c r="BX23" s="143"/>
      <c r="BY23" s="143"/>
      <c r="BZ23" s="143"/>
      <c r="CA23" s="143"/>
      <c r="CB23" s="143"/>
      <c r="CC23" s="143"/>
      <c r="CD23" s="143"/>
      <c r="CE23" s="143"/>
      <c r="CF23" s="143"/>
      <c r="CG23" s="143"/>
      <c r="CH23" s="143"/>
      <c r="CI23" s="143"/>
      <c r="CJ23" s="143"/>
      <c r="CK23" s="143"/>
      <c r="CL23" s="143"/>
      <c r="CM23" s="143"/>
      <c r="CN23" s="85">
        <f>BW23*BX23</f>
        <v>0</v>
      </c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</row>
    <row r="24" spans="1:106" s="1" customFormat="1" ht="13.5" customHeight="1">
      <c r="A24" s="86"/>
      <c r="B24" s="86"/>
      <c r="C24" s="86"/>
      <c r="D24" s="86"/>
      <c r="E24" s="86"/>
      <c r="F24" s="86"/>
      <c r="G24" s="82" t="s">
        <v>10</v>
      </c>
      <c r="H24" s="83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83"/>
      <c r="Z24" s="83"/>
      <c r="AA24" s="83"/>
      <c r="AB24" s="83"/>
      <c r="AC24" s="83"/>
      <c r="AD24" s="83"/>
      <c r="AE24" s="83"/>
      <c r="AF24" s="83"/>
      <c r="AG24" s="83"/>
      <c r="AH24" s="83"/>
      <c r="AI24" s="83"/>
      <c r="AJ24" s="83"/>
      <c r="AK24" s="83"/>
      <c r="AL24" s="83"/>
      <c r="AM24" s="83"/>
      <c r="AN24" s="83"/>
      <c r="AO24" s="83"/>
      <c r="AP24" s="83"/>
      <c r="AQ24" s="83"/>
      <c r="AR24" s="83"/>
      <c r="AS24" s="83"/>
      <c r="AT24" s="83"/>
      <c r="AU24" s="83"/>
      <c r="AV24" s="83"/>
      <c r="AW24" s="83"/>
      <c r="AX24" s="83"/>
      <c r="AY24" s="83"/>
      <c r="AZ24" s="83"/>
      <c r="BA24" s="83"/>
      <c r="BB24" s="83"/>
      <c r="BC24" s="83"/>
      <c r="BD24" s="83"/>
      <c r="BE24" s="83"/>
      <c r="BF24" s="83"/>
      <c r="BG24" s="83"/>
      <c r="BH24" s="83"/>
      <c r="BI24" s="83"/>
      <c r="BJ24" s="83"/>
      <c r="BK24" s="83"/>
      <c r="BL24" s="83"/>
      <c r="BM24" s="83"/>
      <c r="BN24" s="83"/>
      <c r="BO24" s="83"/>
      <c r="BP24" s="83"/>
      <c r="BQ24" s="83"/>
      <c r="BR24" s="83"/>
      <c r="BS24" s="83"/>
      <c r="BT24" s="83"/>
      <c r="BU24" s="83"/>
      <c r="BV24" s="84"/>
      <c r="BW24" s="20" t="s">
        <v>11</v>
      </c>
      <c r="BX24" s="93" t="s">
        <v>11</v>
      </c>
      <c r="BY24" s="93"/>
      <c r="BZ24" s="93"/>
      <c r="CA24" s="93"/>
      <c r="CB24" s="93"/>
      <c r="CC24" s="93"/>
      <c r="CD24" s="93"/>
      <c r="CE24" s="93"/>
      <c r="CF24" s="93"/>
      <c r="CG24" s="93"/>
      <c r="CH24" s="93"/>
      <c r="CI24" s="93"/>
      <c r="CJ24" s="93"/>
      <c r="CK24" s="93"/>
      <c r="CL24" s="93"/>
      <c r="CM24" s="93"/>
      <c r="CN24" s="85">
        <f>CN23+CN16+CN11</f>
        <v>0</v>
      </c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</row>
    <row r="25" spans="1:106" ht="3" customHeight="1"/>
    <row r="26" spans="1:106" s="8" customFormat="1" ht="48" customHeight="1">
      <c r="A26" s="141" t="s">
        <v>92</v>
      </c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  <c r="BI26" s="142"/>
      <c r="BJ26" s="142"/>
      <c r="BK26" s="142"/>
      <c r="BL26" s="142"/>
      <c r="BM26" s="142"/>
      <c r="BN26" s="142"/>
      <c r="BO26" s="142"/>
      <c r="BP26" s="142"/>
      <c r="BQ26" s="142"/>
      <c r="BR26" s="142"/>
      <c r="BS26" s="142"/>
      <c r="BT26" s="142"/>
      <c r="BU26" s="142"/>
      <c r="BV26" s="142"/>
      <c r="BW26" s="142"/>
      <c r="BX26" s="142"/>
      <c r="BY26" s="142"/>
      <c r="BZ26" s="142"/>
      <c r="CA26" s="142"/>
      <c r="CB26" s="142"/>
      <c r="CC26" s="142"/>
      <c r="CD26" s="142"/>
      <c r="CE26" s="142"/>
      <c r="CF26" s="142"/>
      <c r="CG26" s="142"/>
      <c r="CH26" s="142"/>
      <c r="CI26" s="142"/>
      <c r="CJ26" s="142"/>
      <c r="CK26" s="142"/>
      <c r="CL26" s="142"/>
      <c r="CM26" s="142"/>
      <c r="CN26" s="142"/>
      <c r="CO26" s="142"/>
      <c r="CP26" s="142"/>
      <c r="CQ26" s="142"/>
      <c r="CR26" s="142"/>
      <c r="CS26" s="142"/>
      <c r="CT26" s="142"/>
      <c r="CU26" s="142"/>
      <c r="CV26" s="142"/>
      <c r="CW26" s="142"/>
      <c r="CX26" s="142"/>
      <c r="CY26" s="142"/>
      <c r="CZ26" s="142"/>
      <c r="DA26" s="142"/>
      <c r="DB26" s="142"/>
    </row>
    <row r="27" spans="1:106" ht="12" customHeight="1"/>
  </sheetData>
  <mergeCells count="64">
    <mergeCell ref="CN15:DB15"/>
    <mergeCell ref="CN14:DB14"/>
    <mergeCell ref="F7:W7"/>
    <mergeCell ref="Z7:DA7"/>
    <mergeCell ref="I5:W5"/>
    <mergeCell ref="Z5:DA5"/>
    <mergeCell ref="A14:F14"/>
    <mergeCell ref="H14:BV14"/>
    <mergeCell ref="BX14:CM14"/>
    <mergeCell ref="A15:F15"/>
    <mergeCell ref="H15:BV15"/>
    <mergeCell ref="BX15:CM15"/>
    <mergeCell ref="A11:F11"/>
    <mergeCell ref="H11:BV11"/>
    <mergeCell ref="BX11:CM11"/>
    <mergeCell ref="CN11:DB11"/>
    <mergeCell ref="A26:DB26"/>
    <mergeCell ref="A23:F23"/>
    <mergeCell ref="H23:BV23"/>
    <mergeCell ref="BX23:CM23"/>
    <mergeCell ref="CN23:DB23"/>
    <mergeCell ref="A24:F24"/>
    <mergeCell ref="G24:BV24"/>
    <mergeCell ref="BX24:CM24"/>
    <mergeCell ref="CN24:DB24"/>
    <mergeCell ref="A21:F21"/>
    <mergeCell ref="H21:BV21"/>
    <mergeCell ref="BX21:CM21"/>
    <mergeCell ref="CN21:DB21"/>
    <mergeCell ref="A22:F22"/>
    <mergeCell ref="H22:BV22"/>
    <mergeCell ref="BX22:CM22"/>
    <mergeCell ref="CN22:DB22"/>
    <mergeCell ref="A19:F19"/>
    <mergeCell ref="H19:BV19"/>
    <mergeCell ref="BX19:CM19"/>
    <mergeCell ref="CN19:DB19"/>
    <mergeCell ref="A20:F20"/>
    <mergeCell ref="H20:BV20"/>
    <mergeCell ref="BX20:CM20"/>
    <mergeCell ref="CN20:DB20"/>
    <mergeCell ref="A16:F16"/>
    <mergeCell ref="H16:BV16"/>
    <mergeCell ref="BX16:CM16"/>
    <mergeCell ref="CN16:DB16"/>
    <mergeCell ref="A17:F18"/>
    <mergeCell ref="H17:BV17"/>
    <mergeCell ref="BX17:CM18"/>
    <mergeCell ref="CN17:DB18"/>
    <mergeCell ref="H18:BV18"/>
    <mergeCell ref="A12:F13"/>
    <mergeCell ref="H12:BV12"/>
    <mergeCell ref="BX12:CM13"/>
    <mergeCell ref="CN12:DB13"/>
    <mergeCell ref="H13:BV13"/>
    <mergeCell ref="A10:F10"/>
    <mergeCell ref="G10:BV10"/>
    <mergeCell ref="BX10:CM10"/>
    <mergeCell ref="CN10:DB10"/>
    <mergeCell ref="A3:DB3"/>
    <mergeCell ref="A9:F9"/>
    <mergeCell ref="G9:BV9"/>
    <mergeCell ref="BX9:CM9"/>
    <mergeCell ref="CN9:DB9"/>
  </mergeCells>
  <pageMargins left="0.7" right="0.7" top="0.75" bottom="0.75" header="0.3" footer="0.3"/>
  <pageSetup paperSize="9" scale="91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#REF!</xm:f>
          </x14:formula1>
          <xm:sqref>BW21:BW22</xm:sqref>
        </x14:dataValidation>
        <x14:dataValidation type="list" allowBlank="1" showInputMessage="1" showErrorMessage="1">
          <x14:formula1>
            <xm:f>#REF!</xm:f>
          </x14:formula1>
          <xm:sqref>Z5:DA5</xm:sqref>
        </x14:dataValidation>
        <x14:dataValidation type="list" allowBlank="1" showInputMessage="1" showErrorMessage="1">
          <x14:formula1>
            <xm:f>#REF!</xm:f>
          </x14:formula1>
          <xm:sqref>Z7:DA7</xm:sqref>
        </x14:dataValidation>
        <x14:dataValidation type="list" allowBlank="1" showInputMessage="1" showErrorMessage="1">
          <x14:formula1>
            <xm:f>#REF!</xm:f>
          </x14:formula1>
          <xm:sqref>Z6:DA6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>
  <dimension ref="A1:DA14"/>
  <sheetViews>
    <sheetView view="pageBreakPreview" zoomScale="60" zoomScaleNormal="130" workbookViewId="0">
      <selection activeCell="CG18" sqref="CG18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51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ht="6" customHeight="1"/>
    <row r="5" spans="1:105" s="6" customFormat="1" ht="36.75" customHeight="1">
      <c r="A5" s="6" t="s">
        <v>14</v>
      </c>
      <c r="X5" s="60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2"/>
    </row>
    <row r="6" spans="1:105" s="6" customFormat="1" ht="6" customHeight="1"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6" customFormat="1" ht="46.5" customHeight="1">
      <c r="A7" s="78" t="s">
        <v>13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144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  <c r="BI7" s="145"/>
      <c r="BJ7" s="145"/>
      <c r="BK7" s="145"/>
      <c r="BL7" s="145"/>
      <c r="BM7" s="145"/>
      <c r="BN7" s="145"/>
      <c r="BO7" s="145"/>
      <c r="BP7" s="145"/>
      <c r="BQ7" s="145"/>
      <c r="BR7" s="145"/>
      <c r="BS7" s="145"/>
      <c r="BT7" s="145"/>
      <c r="BU7" s="145"/>
      <c r="BV7" s="145"/>
      <c r="BW7" s="145"/>
      <c r="BX7" s="145"/>
      <c r="BY7" s="145"/>
      <c r="BZ7" s="145"/>
      <c r="CA7" s="145"/>
      <c r="CB7" s="145"/>
      <c r="CC7" s="145"/>
      <c r="CD7" s="145"/>
      <c r="CE7" s="145"/>
      <c r="CF7" s="145"/>
      <c r="CG7" s="145"/>
      <c r="CH7" s="145"/>
      <c r="CI7" s="145"/>
      <c r="CJ7" s="145"/>
      <c r="CK7" s="145"/>
      <c r="CL7" s="145"/>
      <c r="CM7" s="145"/>
      <c r="CN7" s="145"/>
      <c r="CO7" s="145"/>
      <c r="CP7" s="145"/>
      <c r="CQ7" s="145"/>
      <c r="CR7" s="145"/>
      <c r="CS7" s="145"/>
      <c r="CT7" s="145"/>
      <c r="CU7" s="145"/>
      <c r="CV7" s="145"/>
      <c r="CW7" s="145"/>
      <c r="CX7" s="145"/>
      <c r="CY7" s="145"/>
      <c r="CZ7" s="145"/>
      <c r="DA7" s="146"/>
    </row>
    <row r="8" spans="1:105" ht="10.5" customHeight="1"/>
    <row r="9" spans="1:105" s="3" customFormat="1" ht="45" customHeight="1">
      <c r="A9" s="63" t="s">
        <v>0</v>
      </c>
      <c r="B9" s="64"/>
      <c r="C9" s="64"/>
      <c r="D9" s="64"/>
      <c r="E9" s="64"/>
      <c r="F9" s="64"/>
      <c r="G9" s="65"/>
      <c r="H9" s="63" t="s">
        <v>54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5"/>
      <c r="BD9" s="63" t="s">
        <v>55</v>
      </c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5"/>
      <c r="BT9" s="63" t="s">
        <v>56</v>
      </c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5"/>
      <c r="CJ9" s="63" t="s">
        <v>53</v>
      </c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5"/>
    </row>
    <row r="10" spans="1:105" s="4" customFormat="1" ht="12.75">
      <c r="A10" s="47">
        <v>1</v>
      </c>
      <c r="B10" s="47"/>
      <c r="C10" s="47"/>
      <c r="D10" s="47"/>
      <c r="E10" s="47"/>
      <c r="F10" s="47"/>
      <c r="G10" s="47"/>
      <c r="H10" s="47">
        <v>2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>
        <v>3</v>
      </c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>
        <v>4</v>
      </c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>
        <v>5</v>
      </c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5" s="5" customFormat="1" ht="15" customHeight="1">
      <c r="A11" s="46" t="s">
        <v>30</v>
      </c>
      <c r="B11" s="46"/>
      <c r="C11" s="46"/>
      <c r="D11" s="46"/>
      <c r="E11" s="46"/>
      <c r="F11" s="46"/>
      <c r="G11" s="46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97"/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58">
        <f>BD11*BT11</f>
        <v>0</v>
      </c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</row>
    <row r="12" spans="1:105" s="5" customFormat="1" ht="15" customHeight="1">
      <c r="A12" s="46" t="s">
        <v>34</v>
      </c>
      <c r="B12" s="46"/>
      <c r="C12" s="46"/>
      <c r="D12" s="46"/>
      <c r="E12" s="46"/>
      <c r="F12" s="46"/>
      <c r="G12" s="46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58">
        <f>BD12*BT12</f>
        <v>0</v>
      </c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5" s="25" customFormat="1" ht="15" customHeight="1">
      <c r="A13" s="86"/>
      <c r="B13" s="86"/>
      <c r="C13" s="86"/>
      <c r="D13" s="86"/>
      <c r="E13" s="86"/>
      <c r="F13" s="86"/>
      <c r="G13" s="86"/>
      <c r="H13" s="83" t="s">
        <v>10</v>
      </c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4"/>
      <c r="BD13" s="93" t="s">
        <v>11</v>
      </c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 t="s">
        <v>11</v>
      </c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85">
        <f>SUM(CJ11:DA12)</f>
        <v>0</v>
      </c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</row>
    <row r="14" spans="1:105" s="1" customFormat="1" ht="12" customHeight="1"/>
  </sheetData>
  <mergeCells count="29">
    <mergeCell ref="A12:G12"/>
    <mergeCell ref="H12:BC12"/>
    <mergeCell ref="BD12:BS12"/>
    <mergeCell ref="BT12:CI12"/>
    <mergeCell ref="CJ12:DA12"/>
    <mergeCell ref="A13:G13"/>
    <mergeCell ref="H13:BC13"/>
    <mergeCell ref="BD13:BS13"/>
    <mergeCell ref="BT13:CI13"/>
    <mergeCell ref="CJ13:DA13"/>
    <mergeCell ref="A10:G10"/>
    <mergeCell ref="H10:BC10"/>
    <mergeCell ref="BD10:BS10"/>
    <mergeCell ref="BT10:CI10"/>
    <mergeCell ref="CJ10:DA10"/>
    <mergeCell ref="A11:G11"/>
    <mergeCell ref="H11:BC11"/>
    <mergeCell ref="BD11:BS11"/>
    <mergeCell ref="BT11:CI11"/>
    <mergeCell ref="CJ11:DA11"/>
    <mergeCell ref="A3:DA3"/>
    <mergeCell ref="X5:DA5"/>
    <mergeCell ref="A7:AO7"/>
    <mergeCell ref="AP7:DA7"/>
    <mergeCell ref="A9:G9"/>
    <mergeCell ref="H9:BC9"/>
    <mergeCell ref="BD9:BS9"/>
    <mergeCell ref="BT9:CI9"/>
    <mergeCell ref="CJ9:DA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AP7:DA7</xm:sqref>
        </x14:dataValidation>
        <x14:dataValidation type="list" allowBlank="1" showInputMessage="1" showErrorMessage="1">
          <x14:formula1>
            <xm:f>#REF!</xm:f>
          </x14:formula1>
          <xm:sqref>BT11:CI12</xm:sqref>
        </x14:dataValidation>
        <x14:dataValidation type="list" allowBlank="1" showInputMessage="1" showErrorMessage="1">
          <x14:formula1>
            <xm:f>#REF!</xm:f>
          </x14:formula1>
          <xm:sqref>X5:DA5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>
  <dimension ref="A1:DA23"/>
  <sheetViews>
    <sheetView view="pageBreakPreview" zoomScale="60" zoomScaleNormal="130" workbookViewId="0">
      <selection activeCell="CM35" sqref="CM35"/>
    </sheetView>
  </sheetViews>
  <sheetFormatPr defaultColWidth="0.85546875" defaultRowHeight="15"/>
  <cols>
    <col min="1" max="16384" width="0.85546875" style="2"/>
  </cols>
  <sheetData>
    <row r="1" spans="1:105" ht="3" customHeight="1"/>
    <row r="2" spans="1:105" s="1" customFormat="1" ht="12" customHeight="1"/>
    <row r="3" spans="1:105" s="6" customFormat="1" ht="14.25">
      <c r="A3" s="59" t="s">
        <v>57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ht="6" customHeight="1"/>
    <row r="5" spans="1:105" s="6" customFormat="1" ht="29.25" customHeight="1">
      <c r="A5" s="6" t="s">
        <v>14</v>
      </c>
      <c r="X5" s="148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50"/>
    </row>
    <row r="6" spans="1:105" s="6" customFormat="1" ht="6" customHeight="1"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6" customFormat="1" ht="35.25" customHeight="1">
      <c r="A7" s="78" t="s">
        <v>13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101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3"/>
    </row>
    <row r="8" spans="1:105" ht="10.5" customHeight="1"/>
    <row r="9" spans="1:105" s="3" customFormat="1" ht="55.5" customHeight="1">
      <c r="A9" s="63" t="s">
        <v>0</v>
      </c>
      <c r="B9" s="64"/>
      <c r="C9" s="64"/>
      <c r="D9" s="64"/>
      <c r="E9" s="64"/>
      <c r="F9" s="64"/>
      <c r="G9" s="65"/>
      <c r="H9" s="63" t="s">
        <v>18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5"/>
      <c r="BD9" s="63" t="s">
        <v>58</v>
      </c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5"/>
      <c r="BT9" s="63" t="s">
        <v>59</v>
      </c>
      <c r="BU9" s="64"/>
      <c r="BV9" s="64"/>
      <c r="BW9" s="64"/>
      <c r="BX9" s="64"/>
      <c r="BY9" s="64"/>
      <c r="BZ9" s="64"/>
      <c r="CA9" s="64"/>
      <c r="CB9" s="64"/>
      <c r="CC9" s="64"/>
      <c r="CD9" s="65"/>
      <c r="CE9" s="63" t="s">
        <v>91</v>
      </c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5"/>
    </row>
    <row r="10" spans="1:105" s="4" customFormat="1" ht="12.75">
      <c r="A10" s="47">
        <v>1</v>
      </c>
      <c r="B10" s="47"/>
      <c r="C10" s="47"/>
      <c r="D10" s="47"/>
      <c r="E10" s="47"/>
      <c r="F10" s="47"/>
      <c r="G10" s="47"/>
      <c r="H10" s="47">
        <v>2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>
        <v>3</v>
      </c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>
        <v>4</v>
      </c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>
        <v>5</v>
      </c>
      <c r="CF10" s="47"/>
      <c r="CG10" s="47"/>
      <c r="CH10" s="47"/>
      <c r="CI10" s="47"/>
      <c r="CJ10" s="47"/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5" s="26" customFormat="1" ht="12.75">
      <c r="A11" s="86" t="s">
        <v>30</v>
      </c>
      <c r="B11" s="86"/>
      <c r="C11" s="86"/>
      <c r="D11" s="86"/>
      <c r="E11" s="86"/>
      <c r="F11" s="86"/>
      <c r="G11" s="86"/>
      <c r="H11" s="154" t="s">
        <v>98</v>
      </c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  <c r="AU11" s="154"/>
      <c r="AV11" s="154"/>
      <c r="AW11" s="154"/>
      <c r="AX11" s="154"/>
      <c r="AY11" s="154"/>
      <c r="AZ11" s="154"/>
      <c r="BA11" s="154"/>
      <c r="BB11" s="154"/>
      <c r="BC11" s="154"/>
      <c r="BD11" s="93" t="s">
        <v>11</v>
      </c>
      <c r="BE11" s="93"/>
      <c r="BF11" s="93"/>
      <c r="BG11" s="93"/>
      <c r="BH11" s="93"/>
      <c r="BI11" s="93"/>
      <c r="BJ11" s="93"/>
      <c r="BK11" s="93"/>
      <c r="BL11" s="93"/>
      <c r="BM11" s="93"/>
      <c r="BN11" s="93"/>
      <c r="BO11" s="93"/>
      <c r="BP11" s="93"/>
      <c r="BQ11" s="93"/>
      <c r="BR11" s="93"/>
      <c r="BS11" s="93"/>
      <c r="BT11" s="93" t="s">
        <v>11</v>
      </c>
      <c r="BU11" s="93"/>
      <c r="BV11" s="93"/>
      <c r="BW11" s="93"/>
      <c r="BX11" s="93"/>
      <c r="BY11" s="93"/>
      <c r="BZ11" s="93"/>
      <c r="CA11" s="93"/>
      <c r="CB11" s="93"/>
      <c r="CC11" s="93"/>
      <c r="CD11" s="93"/>
      <c r="CE11" s="85">
        <f>CE13+CE14</f>
        <v>0</v>
      </c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</row>
    <row r="12" spans="1:105" s="4" customFormat="1" ht="12.75" customHeight="1">
      <c r="A12" s="46"/>
      <c r="B12" s="46"/>
      <c r="C12" s="46"/>
      <c r="D12" s="46"/>
      <c r="E12" s="46"/>
      <c r="F12" s="46"/>
      <c r="G12" s="46"/>
      <c r="H12" s="151" t="s">
        <v>99</v>
      </c>
      <c r="I12" s="151"/>
      <c r="J12" s="151"/>
      <c r="K12" s="151"/>
      <c r="L12" s="151"/>
      <c r="M12" s="151"/>
      <c r="N12" s="151"/>
      <c r="O12" s="151"/>
      <c r="P12" s="151"/>
      <c r="Q12" s="151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151"/>
      <c r="AC12" s="151"/>
      <c r="AD12" s="151"/>
      <c r="AE12" s="151"/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6" t="s">
        <v>11</v>
      </c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  <c r="BO12" s="156"/>
      <c r="BP12" s="156"/>
      <c r="BQ12" s="156"/>
      <c r="BR12" s="156"/>
      <c r="BS12" s="156"/>
      <c r="BT12" s="156" t="s">
        <v>11</v>
      </c>
      <c r="BU12" s="156"/>
      <c r="BV12" s="156"/>
      <c r="BW12" s="156"/>
      <c r="BX12" s="156"/>
      <c r="BY12" s="156"/>
      <c r="BZ12" s="156"/>
      <c r="CA12" s="156"/>
      <c r="CB12" s="156"/>
      <c r="CC12" s="156"/>
      <c r="CD12" s="156"/>
      <c r="CE12" s="58" t="s">
        <v>11</v>
      </c>
      <c r="CF12" s="58"/>
      <c r="CG12" s="58"/>
      <c r="CH12" s="58"/>
      <c r="CI12" s="58"/>
      <c r="CJ12" s="58"/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5" s="5" customFormat="1" ht="15" customHeight="1">
      <c r="A13" s="46" t="s">
        <v>31</v>
      </c>
      <c r="B13" s="46"/>
      <c r="C13" s="46"/>
      <c r="D13" s="46"/>
      <c r="E13" s="46"/>
      <c r="F13" s="46"/>
      <c r="G13" s="46"/>
      <c r="H13" s="151" t="s">
        <v>100</v>
      </c>
      <c r="I13" s="151"/>
      <c r="J13" s="151"/>
      <c r="K13" s="151"/>
      <c r="L13" s="151"/>
      <c r="M13" s="151"/>
      <c r="N13" s="151"/>
      <c r="O13" s="151"/>
      <c r="P13" s="151"/>
      <c r="Q13" s="151"/>
      <c r="R13" s="151"/>
      <c r="S13" s="151"/>
      <c r="T13" s="151"/>
      <c r="U13" s="151"/>
      <c r="V13" s="151"/>
      <c r="W13" s="151"/>
      <c r="X13" s="151"/>
      <c r="Y13" s="151"/>
      <c r="Z13" s="151"/>
      <c r="AA13" s="151"/>
      <c r="AB13" s="151"/>
      <c r="AC13" s="151"/>
      <c r="AD13" s="151"/>
      <c r="AE13" s="151"/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2"/>
      <c r="BE13" s="152"/>
      <c r="BF13" s="152"/>
      <c r="BG13" s="152"/>
      <c r="BH13" s="152"/>
      <c r="BI13" s="152"/>
      <c r="BJ13" s="152"/>
      <c r="BK13" s="152"/>
      <c r="BL13" s="152"/>
      <c r="BM13" s="152"/>
      <c r="BN13" s="152"/>
      <c r="BO13" s="152"/>
      <c r="BP13" s="152"/>
      <c r="BQ13" s="152"/>
      <c r="BR13" s="152"/>
      <c r="BS13" s="152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58">
        <f>BD13*BT13</f>
        <v>0</v>
      </c>
      <c r="CF13" s="58"/>
      <c r="CG13" s="58"/>
      <c r="CH13" s="58"/>
      <c r="CI13" s="58"/>
      <c r="CJ13" s="58"/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</row>
    <row r="14" spans="1:105" s="5" customFormat="1" ht="15" customHeight="1">
      <c r="A14" s="46" t="s">
        <v>32</v>
      </c>
      <c r="B14" s="46"/>
      <c r="C14" s="46"/>
      <c r="D14" s="46"/>
      <c r="E14" s="46"/>
      <c r="F14" s="46"/>
      <c r="G14" s="46"/>
      <c r="H14" s="151" t="s">
        <v>101</v>
      </c>
      <c r="I14" s="151"/>
      <c r="J14" s="151"/>
      <c r="K14" s="151"/>
      <c r="L14" s="151"/>
      <c r="M14" s="151"/>
      <c r="N14" s="151"/>
      <c r="O14" s="151"/>
      <c r="P14" s="151"/>
      <c r="Q14" s="151"/>
      <c r="R14" s="151"/>
      <c r="S14" s="151"/>
      <c r="T14" s="151"/>
      <c r="U14" s="151"/>
      <c r="V14" s="151"/>
      <c r="W14" s="151"/>
      <c r="X14" s="151"/>
      <c r="Y14" s="151"/>
      <c r="Z14" s="151"/>
      <c r="AA14" s="151"/>
      <c r="AB14" s="151"/>
      <c r="AC14" s="151"/>
      <c r="AD14" s="151"/>
      <c r="AE14" s="151"/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2"/>
      <c r="BE14" s="152"/>
      <c r="BF14" s="152"/>
      <c r="BG14" s="152"/>
      <c r="BH14" s="152"/>
      <c r="BI14" s="152"/>
      <c r="BJ14" s="152"/>
      <c r="BK14" s="152"/>
      <c r="BL14" s="152"/>
      <c r="BM14" s="152"/>
      <c r="BN14" s="152"/>
      <c r="BO14" s="152"/>
      <c r="BP14" s="152"/>
      <c r="BQ14" s="152"/>
      <c r="BR14" s="152"/>
      <c r="BS14" s="152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58">
        <f>BD14*BT14</f>
        <v>0</v>
      </c>
      <c r="CF14" s="58"/>
      <c r="CG14" s="58"/>
      <c r="CH14" s="58"/>
      <c r="CI14" s="58"/>
      <c r="CJ14" s="58"/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</row>
    <row r="15" spans="1:105" s="25" customFormat="1" ht="15" customHeight="1">
      <c r="A15" s="86" t="s">
        <v>34</v>
      </c>
      <c r="B15" s="86"/>
      <c r="C15" s="86"/>
      <c r="D15" s="86"/>
      <c r="E15" s="86"/>
      <c r="F15" s="86"/>
      <c r="G15" s="86"/>
      <c r="H15" s="154" t="s">
        <v>102</v>
      </c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  <c r="AU15" s="154"/>
      <c r="AV15" s="154"/>
      <c r="AW15" s="154"/>
      <c r="AX15" s="154"/>
      <c r="AY15" s="154"/>
      <c r="AZ15" s="154"/>
      <c r="BA15" s="154"/>
      <c r="BB15" s="154"/>
      <c r="BC15" s="154"/>
      <c r="BD15" s="93" t="s">
        <v>11</v>
      </c>
      <c r="BE15" s="93"/>
      <c r="BF15" s="93"/>
      <c r="BG15" s="93"/>
      <c r="BH15" s="93"/>
      <c r="BI15" s="93"/>
      <c r="BJ15" s="93"/>
      <c r="BK15" s="93"/>
      <c r="BL15" s="93"/>
      <c r="BM15" s="93"/>
      <c r="BN15" s="93"/>
      <c r="BO15" s="93"/>
      <c r="BP15" s="93"/>
      <c r="BQ15" s="93"/>
      <c r="BR15" s="93"/>
      <c r="BS15" s="93"/>
      <c r="BT15" s="93" t="s">
        <v>11</v>
      </c>
      <c r="BU15" s="93"/>
      <c r="BV15" s="93"/>
      <c r="BW15" s="93"/>
      <c r="BX15" s="93"/>
      <c r="BY15" s="93"/>
      <c r="BZ15" s="93"/>
      <c r="CA15" s="93"/>
      <c r="CB15" s="93"/>
      <c r="CC15" s="93"/>
      <c r="CD15" s="93"/>
      <c r="CE15" s="85">
        <f>CE17+CE18+CE19+CE20</f>
        <v>0</v>
      </c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</row>
    <row r="16" spans="1:105" s="5" customFormat="1" ht="15" customHeight="1">
      <c r="A16" s="46"/>
      <c r="B16" s="46"/>
      <c r="C16" s="46"/>
      <c r="D16" s="46"/>
      <c r="E16" s="46"/>
      <c r="F16" s="46"/>
      <c r="G16" s="46"/>
      <c r="H16" s="151" t="s">
        <v>103</v>
      </c>
      <c r="I16" s="151"/>
      <c r="J16" s="151"/>
      <c r="K16" s="151"/>
      <c r="L16" s="151"/>
      <c r="M16" s="151"/>
      <c r="N16" s="151"/>
      <c r="O16" s="151"/>
      <c r="P16" s="151"/>
      <c r="Q16" s="151"/>
      <c r="R16" s="151"/>
      <c r="S16" s="151"/>
      <c r="T16" s="151"/>
      <c r="U16" s="151"/>
      <c r="V16" s="151"/>
      <c r="W16" s="151"/>
      <c r="X16" s="151"/>
      <c r="Y16" s="151"/>
      <c r="Z16" s="151"/>
      <c r="AA16" s="151"/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6" t="s">
        <v>11</v>
      </c>
      <c r="BE16" s="156"/>
      <c r="BF16" s="156"/>
      <c r="BG16" s="156"/>
      <c r="BH16" s="156"/>
      <c r="BI16" s="156"/>
      <c r="BJ16" s="156"/>
      <c r="BK16" s="156"/>
      <c r="BL16" s="156"/>
      <c r="BM16" s="156"/>
      <c r="BN16" s="156"/>
      <c r="BO16" s="156"/>
      <c r="BP16" s="156"/>
      <c r="BQ16" s="156"/>
      <c r="BR16" s="156"/>
      <c r="BS16" s="156"/>
      <c r="BT16" s="156" t="s">
        <v>11</v>
      </c>
      <c r="BU16" s="156"/>
      <c r="BV16" s="156"/>
      <c r="BW16" s="156"/>
      <c r="BX16" s="156"/>
      <c r="BY16" s="156"/>
      <c r="BZ16" s="156"/>
      <c r="CA16" s="156"/>
      <c r="CB16" s="156"/>
      <c r="CC16" s="156"/>
      <c r="CD16" s="156"/>
      <c r="CE16" s="58" t="s">
        <v>11</v>
      </c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</row>
    <row r="17" spans="1:105" s="5" customFormat="1" ht="15" customHeight="1">
      <c r="A17" s="46"/>
      <c r="B17" s="46"/>
      <c r="C17" s="46"/>
      <c r="D17" s="46"/>
      <c r="E17" s="46"/>
      <c r="F17" s="46"/>
      <c r="G17" s="46"/>
      <c r="H17" s="155"/>
      <c r="I17" s="155"/>
      <c r="J17" s="155"/>
      <c r="K17" s="155"/>
      <c r="L17" s="155"/>
      <c r="M17" s="155"/>
      <c r="N17" s="155"/>
      <c r="O17" s="155"/>
      <c r="P17" s="155"/>
      <c r="Q17" s="155"/>
      <c r="R17" s="155"/>
      <c r="S17" s="155"/>
      <c r="T17" s="155"/>
      <c r="U17" s="155"/>
      <c r="V17" s="155"/>
      <c r="W17" s="155"/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2"/>
      <c r="BE17" s="152"/>
      <c r="BF17" s="152"/>
      <c r="BG17" s="152"/>
      <c r="BH17" s="152"/>
      <c r="BI17" s="152"/>
      <c r="BJ17" s="152"/>
      <c r="BK17" s="152"/>
      <c r="BL17" s="152"/>
      <c r="BM17" s="152"/>
      <c r="BN17" s="152"/>
      <c r="BO17" s="152"/>
      <c r="BP17" s="152"/>
      <c r="BQ17" s="152"/>
      <c r="BR17" s="152"/>
      <c r="BS17" s="152"/>
      <c r="BT17" s="153"/>
      <c r="BU17" s="153"/>
      <c r="BV17" s="153"/>
      <c r="BW17" s="153"/>
      <c r="BX17" s="153"/>
      <c r="BY17" s="153"/>
      <c r="BZ17" s="153"/>
      <c r="CA17" s="153"/>
      <c r="CB17" s="153"/>
      <c r="CC17" s="153"/>
      <c r="CD17" s="153"/>
      <c r="CE17" s="58">
        <f>BD17*BT17</f>
        <v>0</v>
      </c>
      <c r="CF17" s="58"/>
      <c r="CG17" s="58"/>
      <c r="CH17" s="58"/>
      <c r="CI17" s="58"/>
      <c r="CJ17" s="58"/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</row>
    <row r="18" spans="1:105" s="5" customFormat="1" ht="15" customHeight="1">
      <c r="A18" s="46"/>
      <c r="B18" s="46"/>
      <c r="C18" s="46"/>
      <c r="D18" s="46"/>
      <c r="E18" s="46"/>
      <c r="F18" s="46"/>
      <c r="G18" s="46"/>
      <c r="H18" s="155"/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2"/>
      <c r="BE18" s="152"/>
      <c r="BF18" s="152"/>
      <c r="BG18" s="152"/>
      <c r="BH18" s="152"/>
      <c r="BI18" s="152"/>
      <c r="BJ18" s="152"/>
      <c r="BK18" s="152"/>
      <c r="BL18" s="152"/>
      <c r="BM18" s="152"/>
      <c r="BN18" s="152"/>
      <c r="BO18" s="152"/>
      <c r="BP18" s="152"/>
      <c r="BQ18" s="152"/>
      <c r="BR18" s="152"/>
      <c r="BS18" s="152"/>
      <c r="BT18" s="153"/>
      <c r="BU18" s="153"/>
      <c r="BV18" s="153"/>
      <c r="BW18" s="153"/>
      <c r="BX18" s="153"/>
      <c r="BY18" s="153"/>
      <c r="BZ18" s="153"/>
      <c r="CA18" s="153"/>
      <c r="CB18" s="153"/>
      <c r="CC18" s="153"/>
      <c r="CD18" s="153"/>
      <c r="CE18" s="58">
        <f>BD18*BT18</f>
        <v>0</v>
      </c>
      <c r="CF18" s="58"/>
      <c r="CG18" s="58"/>
      <c r="CH18" s="58"/>
      <c r="CI18" s="58"/>
      <c r="CJ18" s="58"/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</row>
    <row r="19" spans="1:105" s="5" customFormat="1" ht="15" customHeight="1">
      <c r="A19" s="46"/>
      <c r="B19" s="46"/>
      <c r="C19" s="46"/>
      <c r="D19" s="46"/>
      <c r="E19" s="46"/>
      <c r="F19" s="46"/>
      <c r="G19" s="46"/>
      <c r="H19" s="155"/>
      <c r="I19" s="155"/>
      <c r="J19" s="155"/>
      <c r="K19" s="155"/>
      <c r="L19" s="155"/>
      <c r="M19" s="155"/>
      <c r="N19" s="155"/>
      <c r="O19" s="155"/>
      <c r="P19" s="155"/>
      <c r="Q19" s="155"/>
      <c r="R19" s="155"/>
      <c r="S19" s="155"/>
      <c r="T19" s="155"/>
      <c r="U19" s="155"/>
      <c r="V19" s="155"/>
      <c r="W19" s="155"/>
      <c r="X19" s="155"/>
      <c r="Y19" s="155"/>
      <c r="Z19" s="155"/>
      <c r="AA19" s="155"/>
      <c r="AB19" s="155"/>
      <c r="AC19" s="155"/>
      <c r="AD19" s="155"/>
      <c r="AE19" s="155"/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2"/>
      <c r="BE19" s="152"/>
      <c r="BF19" s="152"/>
      <c r="BG19" s="152"/>
      <c r="BH19" s="152"/>
      <c r="BI19" s="152"/>
      <c r="BJ19" s="152"/>
      <c r="BK19" s="152"/>
      <c r="BL19" s="152"/>
      <c r="BM19" s="152"/>
      <c r="BN19" s="152"/>
      <c r="BO19" s="152"/>
      <c r="BP19" s="152"/>
      <c r="BQ19" s="152"/>
      <c r="BR19" s="152"/>
      <c r="BS19" s="152"/>
      <c r="BT19" s="153"/>
      <c r="BU19" s="153"/>
      <c r="BV19" s="153"/>
      <c r="BW19" s="153"/>
      <c r="BX19" s="153"/>
      <c r="BY19" s="153"/>
      <c r="BZ19" s="153"/>
      <c r="CA19" s="153"/>
      <c r="CB19" s="153"/>
      <c r="CC19" s="153"/>
      <c r="CD19" s="153"/>
      <c r="CE19" s="58">
        <f t="shared" ref="CE19:CE20" si="0">BD19*BT19</f>
        <v>0</v>
      </c>
      <c r="CF19" s="58"/>
      <c r="CG19" s="58"/>
      <c r="CH19" s="58"/>
      <c r="CI19" s="58"/>
      <c r="CJ19" s="58"/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</row>
    <row r="20" spans="1:105" s="5" customFormat="1" ht="15" customHeight="1">
      <c r="A20" s="46"/>
      <c r="B20" s="46"/>
      <c r="C20" s="46"/>
      <c r="D20" s="46"/>
      <c r="E20" s="46"/>
      <c r="F20" s="46"/>
      <c r="G20" s="46"/>
      <c r="H20" s="155"/>
      <c r="I20" s="155"/>
      <c r="J20" s="155"/>
      <c r="K20" s="155"/>
      <c r="L20" s="155"/>
      <c r="M20" s="155"/>
      <c r="N20" s="155"/>
      <c r="O20" s="155"/>
      <c r="P20" s="155"/>
      <c r="Q20" s="155"/>
      <c r="R20" s="155"/>
      <c r="S20" s="155"/>
      <c r="T20" s="155"/>
      <c r="U20" s="155"/>
      <c r="V20" s="155"/>
      <c r="W20" s="155"/>
      <c r="X20" s="155"/>
      <c r="Y20" s="155"/>
      <c r="Z20" s="155"/>
      <c r="AA20" s="155"/>
      <c r="AB20" s="155"/>
      <c r="AC20" s="155"/>
      <c r="AD20" s="155"/>
      <c r="AE20" s="155"/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2"/>
      <c r="BE20" s="152"/>
      <c r="BF20" s="152"/>
      <c r="BG20" s="152"/>
      <c r="BH20" s="152"/>
      <c r="BI20" s="152"/>
      <c r="BJ20" s="152"/>
      <c r="BK20" s="152"/>
      <c r="BL20" s="152"/>
      <c r="BM20" s="152"/>
      <c r="BN20" s="152"/>
      <c r="BO20" s="152"/>
      <c r="BP20" s="152"/>
      <c r="BQ20" s="152"/>
      <c r="BR20" s="152"/>
      <c r="BS20" s="152"/>
      <c r="BT20" s="153"/>
      <c r="BU20" s="153"/>
      <c r="BV20" s="153"/>
      <c r="BW20" s="153"/>
      <c r="BX20" s="153"/>
      <c r="BY20" s="153"/>
      <c r="BZ20" s="153"/>
      <c r="CA20" s="153"/>
      <c r="CB20" s="153"/>
      <c r="CC20" s="153"/>
      <c r="CD20" s="153"/>
      <c r="CE20" s="58">
        <f t="shared" si="0"/>
        <v>0</v>
      </c>
      <c r="CF20" s="58"/>
      <c r="CG20" s="58"/>
      <c r="CH20" s="58"/>
      <c r="CI20" s="58"/>
      <c r="CJ20" s="58"/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</row>
    <row r="21" spans="1:105" s="25" customFormat="1" ht="15" customHeight="1">
      <c r="A21" s="86"/>
      <c r="B21" s="86"/>
      <c r="C21" s="86"/>
      <c r="D21" s="86"/>
      <c r="E21" s="86"/>
      <c r="F21" s="86"/>
      <c r="G21" s="86"/>
      <c r="H21" s="83" t="s">
        <v>10</v>
      </c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83"/>
      <c r="Z21" s="83"/>
      <c r="AA21" s="83"/>
      <c r="AB21" s="83"/>
      <c r="AC21" s="83"/>
      <c r="AD21" s="83"/>
      <c r="AE21" s="83"/>
      <c r="AF21" s="83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4"/>
      <c r="BD21" s="93" t="s">
        <v>11</v>
      </c>
      <c r="BE21" s="93"/>
      <c r="BF21" s="93"/>
      <c r="BG21" s="93"/>
      <c r="BH21" s="93"/>
      <c r="BI21" s="93"/>
      <c r="BJ21" s="93"/>
      <c r="BK21" s="93"/>
      <c r="BL21" s="93"/>
      <c r="BM21" s="93"/>
      <c r="BN21" s="93"/>
      <c r="BO21" s="93"/>
      <c r="BP21" s="93"/>
      <c r="BQ21" s="93"/>
      <c r="BR21" s="93"/>
      <c r="BS21" s="93"/>
      <c r="BT21" s="93" t="s">
        <v>11</v>
      </c>
      <c r="BU21" s="93"/>
      <c r="BV21" s="93"/>
      <c r="BW21" s="93"/>
      <c r="BX21" s="93"/>
      <c r="BY21" s="93"/>
      <c r="BZ21" s="93"/>
      <c r="CA21" s="93"/>
      <c r="CB21" s="93"/>
      <c r="CC21" s="93"/>
      <c r="CD21" s="93"/>
      <c r="CE21" s="85">
        <f>CE15+CE11</f>
        <v>0</v>
      </c>
      <c r="CF21" s="85"/>
      <c r="CG21" s="85"/>
      <c r="CH21" s="85"/>
      <c r="CI21" s="85"/>
      <c r="CJ21" s="85"/>
      <c r="CK21" s="85"/>
      <c r="CL21" s="85"/>
      <c r="CM21" s="85"/>
      <c r="CN21" s="85"/>
      <c r="CO21" s="85"/>
      <c r="CP21" s="85"/>
      <c r="CQ21" s="85"/>
      <c r="CR21" s="85"/>
      <c r="CS21" s="85"/>
      <c r="CT21" s="85"/>
      <c r="CU21" s="85"/>
      <c r="CV21" s="85"/>
      <c r="CW21" s="85"/>
      <c r="CX21" s="85"/>
      <c r="CY21" s="85"/>
      <c r="CZ21" s="85"/>
      <c r="DA21" s="85"/>
    </row>
    <row r="22" spans="1:105" ht="12" customHeight="1"/>
    <row r="23" spans="1:105">
      <c r="D23" s="2" t="s">
        <v>104</v>
      </c>
    </row>
  </sheetData>
  <mergeCells count="69">
    <mergeCell ref="A14:G14"/>
    <mergeCell ref="H14:BC14"/>
    <mergeCell ref="BD14:BS14"/>
    <mergeCell ref="BT14:CD14"/>
    <mergeCell ref="CE14:DA14"/>
    <mergeCell ref="A11:G11"/>
    <mergeCell ref="H11:BC11"/>
    <mergeCell ref="BD11:BS11"/>
    <mergeCell ref="BT11:CD11"/>
    <mergeCell ref="CE11:DA11"/>
    <mergeCell ref="A16:G16"/>
    <mergeCell ref="H16:BC16"/>
    <mergeCell ref="BD16:BS16"/>
    <mergeCell ref="BT16:CD16"/>
    <mergeCell ref="CE16:DA16"/>
    <mergeCell ref="A20:G20"/>
    <mergeCell ref="H20:BC20"/>
    <mergeCell ref="BD20:BS20"/>
    <mergeCell ref="BT20:CD20"/>
    <mergeCell ref="CE20:DA20"/>
    <mergeCell ref="A12:G12"/>
    <mergeCell ref="H12:BC12"/>
    <mergeCell ref="BD12:BS12"/>
    <mergeCell ref="BT12:CD12"/>
    <mergeCell ref="CE12:DA12"/>
    <mergeCell ref="A17:G17"/>
    <mergeCell ref="H17:BC17"/>
    <mergeCell ref="BD17:BS17"/>
    <mergeCell ref="BT17:CD17"/>
    <mergeCell ref="CE17:DA17"/>
    <mergeCell ref="A18:G18"/>
    <mergeCell ref="H18:BC18"/>
    <mergeCell ref="BD18:BS18"/>
    <mergeCell ref="BT18:CD18"/>
    <mergeCell ref="CE18:DA18"/>
    <mergeCell ref="A19:G19"/>
    <mergeCell ref="H19:BC19"/>
    <mergeCell ref="BD19:BS19"/>
    <mergeCell ref="BT19:CD19"/>
    <mergeCell ref="CE19:DA19"/>
    <mergeCell ref="A15:G15"/>
    <mergeCell ref="H15:BC15"/>
    <mergeCell ref="BD15:BS15"/>
    <mergeCell ref="BT15:CD15"/>
    <mergeCell ref="CE15:DA15"/>
    <mergeCell ref="A21:G21"/>
    <mergeCell ref="H21:BC21"/>
    <mergeCell ref="BD21:BS21"/>
    <mergeCell ref="BT21:CD21"/>
    <mergeCell ref="CE21:DA21"/>
    <mergeCell ref="A10:G10"/>
    <mergeCell ref="H10:BC10"/>
    <mergeCell ref="BD10:BS10"/>
    <mergeCell ref="BT10:CD10"/>
    <mergeCell ref="CE10:DA10"/>
    <mergeCell ref="A13:G13"/>
    <mergeCell ref="H13:BC13"/>
    <mergeCell ref="BD13:BS13"/>
    <mergeCell ref="BT13:CD13"/>
    <mergeCell ref="CE13:DA13"/>
    <mergeCell ref="A3:DA3"/>
    <mergeCell ref="X5:DA5"/>
    <mergeCell ref="A7:AO7"/>
    <mergeCell ref="AP7:DA7"/>
    <mergeCell ref="A9:G9"/>
    <mergeCell ref="H9:BC9"/>
    <mergeCell ref="BD9:BS9"/>
    <mergeCell ref="BT9:CD9"/>
    <mergeCell ref="CE9:DA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#REF!</xm:f>
          </x14:formula1>
          <xm:sqref>AP7:DA7</xm:sqref>
        </x14:dataValidation>
        <x14:dataValidation type="list" allowBlank="1" showInputMessage="1" showErrorMessage="1">
          <x14:formula1>
            <xm:f>#REF!</xm:f>
          </x14:formula1>
          <xm:sqref>X5:DA5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>
  <dimension ref="A1:DA14"/>
  <sheetViews>
    <sheetView view="pageBreakPreview" zoomScale="60" zoomScaleNormal="100" workbookViewId="0">
      <selection activeCell="CA24" sqref="CA24"/>
    </sheetView>
  </sheetViews>
  <sheetFormatPr defaultColWidth="0.85546875" defaultRowHeight="15"/>
  <cols>
    <col min="1" max="21" width="0.85546875" style="2"/>
    <col min="22" max="22" width="3.5703125" style="2" customWidth="1"/>
    <col min="23" max="40" width="0.85546875" style="2"/>
    <col min="41" max="41" width="5.42578125" style="2" customWidth="1"/>
    <col min="42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60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ht="6" customHeight="1"/>
    <row r="5" spans="1:105" s="6" customFormat="1" ht="39" customHeight="1">
      <c r="A5" s="6" t="s">
        <v>14</v>
      </c>
      <c r="X5" s="101"/>
      <c r="Y5" s="102"/>
      <c r="Z5" s="102"/>
      <c r="AA5" s="102"/>
      <c r="AB5" s="102"/>
      <c r="AC5" s="102"/>
      <c r="AD5" s="102"/>
      <c r="AE5" s="102"/>
      <c r="AF5" s="102"/>
      <c r="AG5" s="102"/>
      <c r="AH5" s="102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  <c r="BF5" s="102"/>
      <c r="BG5" s="102"/>
      <c r="BH5" s="102"/>
      <c r="BI5" s="102"/>
      <c r="BJ5" s="102"/>
      <c r="BK5" s="102"/>
      <c r="BL5" s="102"/>
      <c r="BM5" s="102"/>
      <c r="BN5" s="102"/>
      <c r="BO5" s="102"/>
      <c r="BP5" s="102"/>
      <c r="BQ5" s="102"/>
      <c r="BR5" s="102"/>
      <c r="BS5" s="102"/>
      <c r="BT5" s="102"/>
      <c r="BU5" s="102"/>
      <c r="BV5" s="102"/>
      <c r="BW5" s="102"/>
      <c r="BX5" s="102"/>
      <c r="BY5" s="102"/>
      <c r="BZ5" s="102"/>
      <c r="CA5" s="102"/>
      <c r="CB5" s="102"/>
      <c r="CC5" s="102"/>
      <c r="CD5" s="102"/>
      <c r="CE5" s="102"/>
      <c r="CF5" s="102"/>
      <c r="CG5" s="102"/>
      <c r="CH5" s="102"/>
      <c r="CI5" s="102"/>
      <c r="CJ5" s="102"/>
      <c r="CK5" s="102"/>
      <c r="CL5" s="102"/>
      <c r="CM5" s="102"/>
      <c r="CN5" s="102"/>
      <c r="CO5" s="102"/>
      <c r="CP5" s="102"/>
      <c r="CQ5" s="102"/>
      <c r="CR5" s="102"/>
      <c r="CS5" s="102"/>
      <c r="CT5" s="102"/>
      <c r="CU5" s="102"/>
      <c r="CV5" s="102"/>
      <c r="CW5" s="102"/>
      <c r="CX5" s="102"/>
      <c r="CY5" s="102"/>
      <c r="CZ5" s="102"/>
      <c r="DA5" s="103"/>
    </row>
    <row r="6" spans="1:105" s="6" customFormat="1" ht="6" customHeight="1"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6" customFormat="1" ht="39" customHeight="1">
      <c r="A7" s="78" t="s">
        <v>13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101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3"/>
    </row>
    <row r="8" spans="1:105" ht="10.5" customHeight="1"/>
    <row r="9" spans="1:105" s="3" customFormat="1" ht="45" customHeight="1">
      <c r="A9" s="63" t="s">
        <v>0</v>
      </c>
      <c r="B9" s="64"/>
      <c r="C9" s="64"/>
      <c r="D9" s="64"/>
      <c r="E9" s="64"/>
      <c r="F9" s="64"/>
      <c r="G9" s="65"/>
      <c r="H9" s="63" t="s">
        <v>54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5"/>
      <c r="BD9" s="63" t="s">
        <v>55</v>
      </c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5"/>
      <c r="BT9" s="63" t="s">
        <v>56</v>
      </c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5"/>
      <c r="CJ9" s="63" t="s">
        <v>53</v>
      </c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5"/>
    </row>
    <row r="10" spans="1:105" s="4" customFormat="1" ht="12.75">
      <c r="A10" s="87">
        <v>1</v>
      </c>
      <c r="B10" s="87"/>
      <c r="C10" s="87"/>
      <c r="D10" s="87"/>
      <c r="E10" s="87"/>
      <c r="F10" s="87"/>
      <c r="G10" s="87"/>
      <c r="H10" s="87">
        <v>2</v>
      </c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>
        <v>3</v>
      </c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>
        <v>4</v>
      </c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>
        <v>5</v>
      </c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</row>
    <row r="11" spans="1:105" s="5" customFormat="1" ht="15" customHeight="1">
      <c r="A11" s="46" t="s">
        <v>34</v>
      </c>
      <c r="B11" s="46"/>
      <c r="C11" s="46"/>
      <c r="D11" s="46"/>
      <c r="E11" s="46"/>
      <c r="F11" s="46"/>
      <c r="G11" s="46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92">
        <v>4</v>
      </c>
      <c r="BU11" s="92"/>
      <c r="BV11" s="92"/>
      <c r="BW11" s="92"/>
      <c r="BX11" s="92"/>
      <c r="BY11" s="92"/>
      <c r="BZ11" s="92"/>
      <c r="CA11" s="92"/>
      <c r="CB11" s="92"/>
      <c r="CC11" s="92"/>
      <c r="CD11" s="92"/>
      <c r="CE11" s="92"/>
      <c r="CF11" s="92"/>
      <c r="CG11" s="92"/>
      <c r="CH11" s="92"/>
      <c r="CI11" s="92"/>
      <c r="CJ11" s="58">
        <f>BD11*BT11</f>
        <v>0</v>
      </c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</row>
    <row r="12" spans="1:105" s="5" customFormat="1" ht="15" customHeight="1">
      <c r="A12" s="46" t="s">
        <v>40</v>
      </c>
      <c r="B12" s="46"/>
      <c r="C12" s="46"/>
      <c r="D12" s="46"/>
      <c r="E12" s="46"/>
      <c r="F12" s="46"/>
      <c r="G12" s="46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92"/>
      <c r="BU12" s="92"/>
      <c r="BV12" s="92"/>
      <c r="BW12" s="92"/>
      <c r="BX12" s="92"/>
      <c r="BY12" s="92"/>
      <c r="BZ12" s="92"/>
      <c r="CA12" s="92"/>
      <c r="CB12" s="92"/>
      <c r="CC12" s="92"/>
      <c r="CD12" s="92"/>
      <c r="CE12" s="92"/>
      <c r="CF12" s="92"/>
      <c r="CG12" s="92"/>
      <c r="CH12" s="92"/>
      <c r="CI12" s="92"/>
      <c r="CJ12" s="58">
        <f>BD12*BT12</f>
        <v>0</v>
      </c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5" s="25" customFormat="1" ht="15" customHeight="1">
      <c r="A13" s="86"/>
      <c r="B13" s="86"/>
      <c r="C13" s="86"/>
      <c r="D13" s="86"/>
      <c r="E13" s="86"/>
      <c r="F13" s="86"/>
      <c r="G13" s="86"/>
      <c r="H13" s="83" t="s">
        <v>10</v>
      </c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B13" s="83"/>
      <c r="AC13" s="83"/>
      <c r="AD13" s="83"/>
      <c r="AE13" s="83"/>
      <c r="AF13" s="83"/>
      <c r="AG13" s="83"/>
      <c r="AH13" s="83"/>
      <c r="AI13" s="83"/>
      <c r="AJ13" s="83"/>
      <c r="AK13" s="83"/>
      <c r="AL13" s="83"/>
      <c r="AM13" s="83"/>
      <c r="AN13" s="83"/>
      <c r="AO13" s="83"/>
      <c r="AP13" s="83"/>
      <c r="AQ13" s="83"/>
      <c r="AR13" s="83"/>
      <c r="AS13" s="83"/>
      <c r="AT13" s="83"/>
      <c r="AU13" s="83"/>
      <c r="AV13" s="83"/>
      <c r="AW13" s="83"/>
      <c r="AX13" s="83"/>
      <c r="AY13" s="83"/>
      <c r="AZ13" s="83"/>
      <c r="BA13" s="83"/>
      <c r="BB13" s="83"/>
      <c r="BC13" s="84"/>
      <c r="BD13" s="93" t="s">
        <v>11</v>
      </c>
      <c r="BE13" s="93"/>
      <c r="BF13" s="93"/>
      <c r="BG13" s="93"/>
      <c r="BH13" s="93"/>
      <c r="BI13" s="93"/>
      <c r="BJ13" s="93"/>
      <c r="BK13" s="93"/>
      <c r="BL13" s="93"/>
      <c r="BM13" s="93"/>
      <c r="BN13" s="93"/>
      <c r="BO13" s="93"/>
      <c r="BP13" s="93"/>
      <c r="BQ13" s="93"/>
      <c r="BR13" s="93"/>
      <c r="BS13" s="93"/>
      <c r="BT13" s="93" t="s">
        <v>11</v>
      </c>
      <c r="BU13" s="93"/>
      <c r="BV13" s="93"/>
      <c r="BW13" s="93"/>
      <c r="BX13" s="93"/>
      <c r="BY13" s="93"/>
      <c r="BZ13" s="93"/>
      <c r="CA13" s="93"/>
      <c r="CB13" s="93"/>
      <c r="CC13" s="93"/>
      <c r="CD13" s="93"/>
      <c r="CE13" s="93"/>
      <c r="CF13" s="93"/>
      <c r="CG13" s="93"/>
      <c r="CH13" s="93"/>
      <c r="CI13" s="93"/>
      <c r="CJ13" s="85">
        <f>SUM(CJ11:DA12)</f>
        <v>0</v>
      </c>
      <c r="CK13" s="85"/>
      <c r="CL13" s="85"/>
      <c r="CM13" s="85"/>
      <c r="CN13" s="85"/>
      <c r="CO13" s="85"/>
      <c r="CP13" s="85"/>
      <c r="CQ13" s="85"/>
      <c r="CR13" s="85"/>
      <c r="CS13" s="85"/>
      <c r="CT13" s="85"/>
      <c r="CU13" s="85"/>
      <c r="CV13" s="85"/>
      <c r="CW13" s="85"/>
      <c r="CX13" s="85"/>
      <c r="CY13" s="85"/>
      <c r="CZ13" s="85"/>
      <c r="DA13" s="85"/>
    </row>
    <row r="14" spans="1:105" ht="12" customHeight="1"/>
  </sheetData>
  <mergeCells count="29">
    <mergeCell ref="A12:G12"/>
    <mergeCell ref="H12:BC12"/>
    <mergeCell ref="BD12:BS12"/>
    <mergeCell ref="BT12:CI12"/>
    <mergeCell ref="CJ12:DA12"/>
    <mergeCell ref="A13:G13"/>
    <mergeCell ref="H13:BC13"/>
    <mergeCell ref="BD13:BS13"/>
    <mergeCell ref="BT13:CI13"/>
    <mergeCell ref="CJ13:DA13"/>
    <mergeCell ref="A10:G10"/>
    <mergeCell ref="H10:BC10"/>
    <mergeCell ref="BD10:BS10"/>
    <mergeCell ref="BT10:CI10"/>
    <mergeCell ref="CJ10:DA10"/>
    <mergeCell ref="A11:G11"/>
    <mergeCell ref="H11:BC11"/>
    <mergeCell ref="BD11:BS11"/>
    <mergeCell ref="BT11:CI11"/>
    <mergeCell ref="CJ11:DA11"/>
    <mergeCell ref="A3:DA3"/>
    <mergeCell ref="X5:DA5"/>
    <mergeCell ref="A7:AO7"/>
    <mergeCell ref="AP7:DA7"/>
    <mergeCell ref="A9:G9"/>
    <mergeCell ref="H9:BC9"/>
    <mergeCell ref="BD9:BS9"/>
    <mergeCell ref="BT9:CI9"/>
    <mergeCell ref="CJ9:DA9"/>
  </mergeCells>
  <pageMargins left="0.7" right="0.7" top="0.75" bottom="0.75" header="0.3" footer="0.3"/>
  <pageSetup paperSize="9" scale="93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AP7:DA7</xm:sqref>
        </x14:dataValidation>
        <x14:dataValidation type="list" allowBlank="1" showInputMessage="1" showErrorMessage="1">
          <x14:formula1>
            <xm:f>#REF!</xm:f>
          </x14:formula1>
          <xm:sqref>BT11:CI12</xm:sqref>
        </x14:dataValidation>
        <x14:dataValidation type="list" allowBlank="1" showInputMessage="1" showErrorMessage="1">
          <x14:formula1>
            <xm:f>#REF!</xm:f>
          </x14:formula1>
          <xm:sqref>X5:DA5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>
  <dimension ref="A1:DA26"/>
  <sheetViews>
    <sheetView view="pageBreakPreview" zoomScale="60" zoomScaleNormal="130" workbookViewId="0">
      <selection activeCell="BY28" sqref="BY28"/>
    </sheetView>
  </sheetViews>
  <sheetFormatPr defaultColWidth="0.85546875" defaultRowHeight="15"/>
  <cols>
    <col min="1" max="22" width="0.85546875" style="2"/>
    <col min="23" max="23" width="2.85546875" style="2" customWidth="1"/>
    <col min="24" max="39" width="0.85546875" style="2"/>
    <col min="40" max="40" width="3.42578125" style="2" customWidth="1"/>
    <col min="41" max="16384" width="0.85546875" style="2"/>
  </cols>
  <sheetData>
    <row r="1" spans="1:105" ht="3" customHeight="1"/>
    <row r="2" spans="1:105" ht="12" customHeight="1"/>
    <row r="3" spans="1:105" s="6" customFormat="1" ht="27" customHeight="1">
      <c r="A3" s="113" t="s">
        <v>61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  <c r="BT3" s="113"/>
      <c r="BU3" s="113"/>
      <c r="BV3" s="113"/>
      <c r="BW3" s="113"/>
      <c r="BX3" s="113"/>
      <c r="BY3" s="113"/>
      <c r="BZ3" s="113"/>
      <c r="CA3" s="113"/>
      <c r="CB3" s="113"/>
      <c r="CC3" s="113"/>
      <c r="CD3" s="113"/>
      <c r="CE3" s="113"/>
      <c r="CF3" s="113"/>
      <c r="CG3" s="113"/>
      <c r="CH3" s="113"/>
      <c r="CI3" s="113"/>
      <c r="CJ3" s="113"/>
      <c r="CK3" s="113"/>
      <c r="CL3" s="113"/>
      <c r="CM3" s="113"/>
      <c r="CN3" s="113"/>
      <c r="CO3" s="113"/>
      <c r="CP3" s="113"/>
      <c r="CQ3" s="113"/>
      <c r="CR3" s="113"/>
      <c r="CS3" s="113"/>
      <c r="CT3" s="113"/>
      <c r="CU3" s="113"/>
      <c r="CV3" s="113"/>
      <c r="CW3" s="113"/>
      <c r="CX3" s="113"/>
      <c r="CY3" s="113"/>
      <c r="CZ3" s="113"/>
      <c r="DA3" s="113"/>
    </row>
    <row r="4" spans="1:105" ht="6" customHeight="1"/>
    <row r="5" spans="1:105" s="6" customFormat="1" ht="33.75" customHeight="1">
      <c r="A5" s="6" t="s">
        <v>14</v>
      </c>
      <c r="X5" s="148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50"/>
    </row>
    <row r="6" spans="1:105" s="6" customFormat="1" ht="6" customHeight="1"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6" customFormat="1" ht="30.75" customHeight="1">
      <c r="A7" s="78" t="s">
        <v>13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101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3"/>
    </row>
    <row r="8" spans="1:105" ht="10.5" customHeight="1"/>
    <row r="9" spans="1:105" s="3" customFormat="1" ht="45" customHeight="1">
      <c r="A9" s="63" t="s">
        <v>0</v>
      </c>
      <c r="B9" s="64"/>
      <c r="C9" s="64"/>
      <c r="D9" s="64"/>
      <c r="E9" s="64"/>
      <c r="F9" s="64"/>
      <c r="G9" s="65"/>
      <c r="H9" s="63" t="s">
        <v>54</v>
      </c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5"/>
      <c r="BD9" s="63" t="s">
        <v>55</v>
      </c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5"/>
      <c r="BT9" s="63" t="s">
        <v>56</v>
      </c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5"/>
      <c r="CJ9" s="63" t="s">
        <v>53</v>
      </c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5"/>
    </row>
    <row r="10" spans="1:105" s="4" customFormat="1" ht="12.75">
      <c r="A10" s="47">
        <v>1</v>
      </c>
      <c r="B10" s="47"/>
      <c r="C10" s="47"/>
      <c r="D10" s="47"/>
      <c r="E10" s="47"/>
      <c r="F10" s="47"/>
      <c r="G10" s="47"/>
      <c r="H10" s="47">
        <v>2</v>
      </c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  <c r="AL10" s="47"/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>
        <v>3</v>
      </c>
      <c r="BE10" s="47"/>
      <c r="BF10" s="47"/>
      <c r="BG10" s="47"/>
      <c r="BH10" s="47"/>
      <c r="BI10" s="47"/>
      <c r="BJ10" s="47"/>
      <c r="BK10" s="47"/>
      <c r="BL10" s="47"/>
      <c r="BM10" s="47"/>
      <c r="BN10" s="47"/>
      <c r="BO10" s="47"/>
      <c r="BP10" s="47"/>
      <c r="BQ10" s="47"/>
      <c r="BR10" s="47"/>
      <c r="BS10" s="47"/>
      <c r="BT10" s="47">
        <v>4</v>
      </c>
      <c r="BU10" s="47"/>
      <c r="BV10" s="47"/>
      <c r="BW10" s="47"/>
      <c r="BX10" s="47"/>
      <c r="BY10" s="47"/>
      <c r="BZ10" s="47"/>
      <c r="CA10" s="47"/>
      <c r="CB10" s="47"/>
      <c r="CC10" s="47"/>
      <c r="CD10" s="47"/>
      <c r="CE10" s="47"/>
      <c r="CF10" s="47"/>
      <c r="CG10" s="47"/>
      <c r="CH10" s="47"/>
      <c r="CI10" s="47"/>
      <c r="CJ10" s="47">
        <v>5</v>
      </c>
      <c r="CK10" s="47"/>
      <c r="CL10" s="47"/>
      <c r="CM10" s="47"/>
      <c r="CN10" s="47"/>
      <c r="CO10" s="47"/>
      <c r="CP10" s="47"/>
      <c r="CQ10" s="47"/>
      <c r="CR10" s="47"/>
      <c r="CS10" s="47"/>
      <c r="CT10" s="47"/>
      <c r="CU10" s="47"/>
      <c r="CV10" s="47"/>
      <c r="CW10" s="47"/>
      <c r="CX10" s="47"/>
      <c r="CY10" s="47"/>
      <c r="CZ10" s="47"/>
      <c r="DA10" s="47"/>
    </row>
    <row r="11" spans="1:105" s="4" customFormat="1" ht="12.75">
      <c r="A11" s="46" t="s">
        <v>30</v>
      </c>
      <c r="B11" s="46"/>
      <c r="C11" s="46"/>
      <c r="D11" s="46"/>
      <c r="E11" s="46"/>
      <c r="F11" s="46"/>
      <c r="G11" s="46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  <c r="V11" s="147"/>
      <c r="W11" s="147"/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97">
        <v>5</v>
      </c>
      <c r="BU11" s="97"/>
      <c r="BV11" s="97"/>
      <c r="BW11" s="97"/>
      <c r="BX11" s="97"/>
      <c r="BY11" s="97"/>
      <c r="BZ11" s="97"/>
      <c r="CA11" s="97"/>
      <c r="CB11" s="97"/>
      <c r="CC11" s="97"/>
      <c r="CD11" s="97"/>
      <c r="CE11" s="97"/>
      <c r="CF11" s="97"/>
      <c r="CG11" s="97"/>
      <c r="CH11" s="97"/>
      <c r="CI11" s="97"/>
      <c r="CJ11" s="58">
        <f>BD11*BT11</f>
        <v>0</v>
      </c>
      <c r="CK11" s="58"/>
      <c r="CL11" s="58"/>
      <c r="CM11" s="58"/>
      <c r="CN11" s="58"/>
      <c r="CO11" s="58"/>
      <c r="CP11" s="58"/>
      <c r="CQ11" s="58"/>
      <c r="CR11" s="58"/>
      <c r="CS11" s="58"/>
      <c r="CT11" s="58"/>
      <c r="CU11" s="58"/>
      <c r="CV11" s="58"/>
      <c r="CW11" s="58"/>
      <c r="CX11" s="58"/>
      <c r="CY11" s="58"/>
      <c r="CZ11" s="58"/>
      <c r="DA11" s="58"/>
    </row>
    <row r="12" spans="1:105" s="4" customFormat="1" ht="12.75">
      <c r="A12" s="46" t="s">
        <v>34</v>
      </c>
      <c r="B12" s="46"/>
      <c r="C12" s="46"/>
      <c r="D12" s="46"/>
      <c r="E12" s="46"/>
      <c r="F12" s="46"/>
      <c r="G12" s="46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  <c r="V12" s="147"/>
      <c r="W12" s="147"/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97"/>
      <c r="BU12" s="97"/>
      <c r="BV12" s="97"/>
      <c r="BW12" s="97"/>
      <c r="BX12" s="97"/>
      <c r="BY12" s="97"/>
      <c r="BZ12" s="97"/>
      <c r="CA12" s="97"/>
      <c r="CB12" s="97"/>
      <c r="CC12" s="97"/>
      <c r="CD12" s="97"/>
      <c r="CE12" s="97"/>
      <c r="CF12" s="97"/>
      <c r="CG12" s="97"/>
      <c r="CH12" s="97"/>
      <c r="CI12" s="97"/>
      <c r="CJ12" s="58">
        <f t="shared" ref="CJ12:CJ24" si="0">BD12*BT12</f>
        <v>0</v>
      </c>
      <c r="CK12" s="58"/>
      <c r="CL12" s="58"/>
      <c r="CM12" s="58"/>
      <c r="CN12" s="58"/>
      <c r="CO12" s="58"/>
      <c r="CP12" s="58"/>
      <c r="CQ12" s="58"/>
      <c r="CR12" s="58"/>
      <c r="CS12" s="58"/>
      <c r="CT12" s="58"/>
      <c r="CU12" s="58"/>
      <c r="CV12" s="58"/>
      <c r="CW12" s="58"/>
      <c r="CX12" s="58"/>
      <c r="CY12" s="58"/>
      <c r="CZ12" s="58"/>
      <c r="DA12" s="58"/>
    </row>
    <row r="13" spans="1:105" s="4" customFormat="1" ht="12.75">
      <c r="A13" s="46" t="s">
        <v>40</v>
      </c>
      <c r="B13" s="46"/>
      <c r="C13" s="46"/>
      <c r="D13" s="46"/>
      <c r="E13" s="46"/>
      <c r="F13" s="46"/>
      <c r="G13" s="46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97"/>
      <c r="BU13" s="97"/>
      <c r="BV13" s="97"/>
      <c r="BW13" s="97"/>
      <c r="BX13" s="97"/>
      <c r="BY13" s="97"/>
      <c r="BZ13" s="97"/>
      <c r="CA13" s="97"/>
      <c r="CB13" s="97"/>
      <c r="CC13" s="97"/>
      <c r="CD13" s="97"/>
      <c r="CE13" s="97"/>
      <c r="CF13" s="97"/>
      <c r="CG13" s="97"/>
      <c r="CH13" s="97"/>
      <c r="CI13" s="97"/>
      <c r="CJ13" s="58">
        <f t="shared" si="0"/>
        <v>0</v>
      </c>
      <c r="CK13" s="58"/>
      <c r="CL13" s="58"/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</row>
    <row r="14" spans="1:105" s="4" customFormat="1" ht="12.75">
      <c r="A14" s="46" t="s">
        <v>95</v>
      </c>
      <c r="B14" s="46"/>
      <c r="C14" s="46"/>
      <c r="D14" s="46"/>
      <c r="E14" s="46"/>
      <c r="F14" s="46"/>
      <c r="G14" s="46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97"/>
      <c r="BU14" s="97"/>
      <c r="BV14" s="97"/>
      <c r="BW14" s="97"/>
      <c r="BX14" s="97"/>
      <c r="BY14" s="97"/>
      <c r="BZ14" s="97"/>
      <c r="CA14" s="97"/>
      <c r="CB14" s="97"/>
      <c r="CC14" s="97"/>
      <c r="CD14" s="97"/>
      <c r="CE14" s="97"/>
      <c r="CF14" s="97"/>
      <c r="CG14" s="97"/>
      <c r="CH14" s="97"/>
      <c r="CI14" s="97"/>
      <c r="CJ14" s="58">
        <f t="shared" si="0"/>
        <v>0</v>
      </c>
      <c r="CK14" s="58"/>
      <c r="CL14" s="58"/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</row>
    <row r="15" spans="1:105" s="4" customFormat="1" ht="12.75">
      <c r="A15" s="46" t="s">
        <v>105</v>
      </c>
      <c r="B15" s="46"/>
      <c r="C15" s="46"/>
      <c r="D15" s="46"/>
      <c r="E15" s="46"/>
      <c r="F15" s="46"/>
      <c r="G15" s="46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97"/>
      <c r="BU15" s="97"/>
      <c r="BV15" s="97"/>
      <c r="BW15" s="97"/>
      <c r="BX15" s="97"/>
      <c r="BY15" s="97"/>
      <c r="BZ15" s="97"/>
      <c r="CA15" s="97"/>
      <c r="CB15" s="97"/>
      <c r="CC15" s="97"/>
      <c r="CD15" s="97"/>
      <c r="CE15" s="97"/>
      <c r="CF15" s="97"/>
      <c r="CG15" s="97"/>
      <c r="CH15" s="97"/>
      <c r="CI15" s="97"/>
      <c r="CJ15" s="58">
        <f t="shared" si="0"/>
        <v>0</v>
      </c>
      <c r="CK15" s="58"/>
      <c r="CL15" s="58"/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</row>
    <row r="16" spans="1:105" s="4" customFormat="1" ht="12.75">
      <c r="A16" s="46" t="s">
        <v>106</v>
      </c>
      <c r="B16" s="46"/>
      <c r="C16" s="46"/>
      <c r="D16" s="46"/>
      <c r="E16" s="46"/>
      <c r="F16" s="46"/>
      <c r="G16" s="46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97"/>
      <c r="BU16" s="97"/>
      <c r="BV16" s="97"/>
      <c r="BW16" s="97"/>
      <c r="BX16" s="97"/>
      <c r="BY16" s="97"/>
      <c r="BZ16" s="97"/>
      <c r="CA16" s="97"/>
      <c r="CB16" s="97"/>
      <c r="CC16" s="97"/>
      <c r="CD16" s="97"/>
      <c r="CE16" s="97"/>
      <c r="CF16" s="97"/>
      <c r="CG16" s="97"/>
      <c r="CH16" s="97"/>
      <c r="CI16" s="97"/>
      <c r="CJ16" s="58">
        <f t="shared" si="0"/>
        <v>0</v>
      </c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</row>
    <row r="17" spans="1:105" s="4" customFormat="1" ht="12.75">
      <c r="A17" s="46" t="s">
        <v>107</v>
      </c>
      <c r="B17" s="46"/>
      <c r="C17" s="46"/>
      <c r="D17" s="46"/>
      <c r="E17" s="46"/>
      <c r="F17" s="46"/>
      <c r="G17" s="46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97"/>
      <c r="BU17" s="97"/>
      <c r="BV17" s="97"/>
      <c r="BW17" s="97"/>
      <c r="BX17" s="97"/>
      <c r="BY17" s="97"/>
      <c r="BZ17" s="97"/>
      <c r="CA17" s="97"/>
      <c r="CB17" s="97"/>
      <c r="CC17" s="97"/>
      <c r="CD17" s="97"/>
      <c r="CE17" s="97"/>
      <c r="CF17" s="97"/>
      <c r="CG17" s="97"/>
      <c r="CH17" s="97"/>
      <c r="CI17" s="97"/>
      <c r="CJ17" s="58">
        <f t="shared" si="0"/>
        <v>0</v>
      </c>
      <c r="CK17" s="58"/>
      <c r="CL17" s="58"/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</row>
    <row r="18" spans="1:105" s="4" customFormat="1" ht="12.75">
      <c r="A18" s="46" t="s">
        <v>108</v>
      </c>
      <c r="B18" s="46"/>
      <c r="C18" s="46"/>
      <c r="D18" s="46"/>
      <c r="E18" s="46"/>
      <c r="F18" s="46"/>
      <c r="G18" s="46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97"/>
      <c r="BU18" s="97"/>
      <c r="BV18" s="97"/>
      <c r="BW18" s="97"/>
      <c r="BX18" s="97"/>
      <c r="BY18" s="97"/>
      <c r="BZ18" s="97"/>
      <c r="CA18" s="97"/>
      <c r="CB18" s="97"/>
      <c r="CC18" s="97"/>
      <c r="CD18" s="97"/>
      <c r="CE18" s="97"/>
      <c r="CF18" s="97"/>
      <c r="CG18" s="97"/>
      <c r="CH18" s="97"/>
      <c r="CI18" s="97"/>
      <c r="CJ18" s="58">
        <f t="shared" si="0"/>
        <v>0</v>
      </c>
      <c r="CK18" s="58"/>
      <c r="CL18" s="58"/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</row>
    <row r="19" spans="1:105" s="4" customFormat="1" ht="12.75">
      <c r="A19" s="46" t="s">
        <v>109</v>
      </c>
      <c r="B19" s="46"/>
      <c r="C19" s="46"/>
      <c r="D19" s="46"/>
      <c r="E19" s="46"/>
      <c r="F19" s="46"/>
      <c r="G19" s="46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97"/>
      <c r="BU19" s="97"/>
      <c r="BV19" s="97"/>
      <c r="BW19" s="97"/>
      <c r="BX19" s="97"/>
      <c r="BY19" s="97"/>
      <c r="BZ19" s="97"/>
      <c r="CA19" s="97"/>
      <c r="CB19" s="97"/>
      <c r="CC19" s="97"/>
      <c r="CD19" s="97"/>
      <c r="CE19" s="97"/>
      <c r="CF19" s="97"/>
      <c r="CG19" s="97"/>
      <c r="CH19" s="97"/>
      <c r="CI19" s="97"/>
      <c r="CJ19" s="58">
        <f t="shared" si="0"/>
        <v>0</v>
      </c>
      <c r="CK19" s="58"/>
      <c r="CL19" s="58"/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</row>
    <row r="20" spans="1:105" s="4" customFormat="1" ht="12.75">
      <c r="A20" s="46" t="s">
        <v>110</v>
      </c>
      <c r="B20" s="46"/>
      <c r="C20" s="46"/>
      <c r="D20" s="46"/>
      <c r="E20" s="46"/>
      <c r="F20" s="46"/>
      <c r="G20" s="46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97"/>
      <c r="BU20" s="97"/>
      <c r="BV20" s="97"/>
      <c r="BW20" s="97"/>
      <c r="BX20" s="97"/>
      <c r="BY20" s="97"/>
      <c r="BZ20" s="97"/>
      <c r="CA20" s="97"/>
      <c r="CB20" s="97"/>
      <c r="CC20" s="97"/>
      <c r="CD20" s="97"/>
      <c r="CE20" s="97"/>
      <c r="CF20" s="97"/>
      <c r="CG20" s="97"/>
      <c r="CH20" s="97"/>
      <c r="CI20" s="97"/>
      <c r="CJ20" s="58">
        <f t="shared" si="0"/>
        <v>0</v>
      </c>
      <c r="CK20" s="58"/>
      <c r="CL20" s="58"/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</row>
    <row r="21" spans="1:105" s="4" customFormat="1" ht="12.75">
      <c r="A21" s="46" t="s">
        <v>111</v>
      </c>
      <c r="B21" s="46"/>
      <c r="C21" s="46"/>
      <c r="D21" s="46"/>
      <c r="E21" s="46"/>
      <c r="F21" s="46"/>
      <c r="G21" s="46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97"/>
      <c r="BU21" s="97"/>
      <c r="BV21" s="97"/>
      <c r="BW21" s="97"/>
      <c r="BX21" s="97"/>
      <c r="BY21" s="97"/>
      <c r="BZ21" s="97"/>
      <c r="CA21" s="97"/>
      <c r="CB21" s="97"/>
      <c r="CC21" s="97"/>
      <c r="CD21" s="97"/>
      <c r="CE21" s="97"/>
      <c r="CF21" s="97"/>
      <c r="CG21" s="97"/>
      <c r="CH21" s="97"/>
      <c r="CI21" s="97"/>
      <c r="CJ21" s="58">
        <f t="shared" si="0"/>
        <v>0</v>
      </c>
      <c r="CK21" s="58"/>
      <c r="CL21" s="58"/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</row>
    <row r="22" spans="1:105" s="4" customFormat="1" ht="12.75">
      <c r="A22" s="46" t="s">
        <v>112</v>
      </c>
      <c r="B22" s="46"/>
      <c r="C22" s="46"/>
      <c r="D22" s="46"/>
      <c r="E22" s="46"/>
      <c r="F22" s="46"/>
      <c r="G22" s="46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97"/>
      <c r="BU22" s="97"/>
      <c r="BV22" s="97"/>
      <c r="BW22" s="97"/>
      <c r="BX22" s="97"/>
      <c r="BY22" s="97"/>
      <c r="BZ22" s="97"/>
      <c r="CA22" s="97"/>
      <c r="CB22" s="97"/>
      <c r="CC22" s="97"/>
      <c r="CD22" s="97"/>
      <c r="CE22" s="97"/>
      <c r="CF22" s="97"/>
      <c r="CG22" s="97"/>
      <c r="CH22" s="97"/>
      <c r="CI22" s="97"/>
      <c r="CJ22" s="58">
        <f t="shared" si="0"/>
        <v>0</v>
      </c>
      <c r="CK22" s="58"/>
      <c r="CL22" s="58"/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</row>
    <row r="23" spans="1:105" s="5" customFormat="1" ht="15" customHeight="1">
      <c r="A23" s="46" t="s">
        <v>113</v>
      </c>
      <c r="B23" s="46"/>
      <c r="C23" s="46"/>
      <c r="D23" s="46"/>
      <c r="E23" s="46"/>
      <c r="F23" s="46"/>
      <c r="G23" s="46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97"/>
      <c r="BU23" s="97"/>
      <c r="BV23" s="97"/>
      <c r="BW23" s="97"/>
      <c r="BX23" s="97"/>
      <c r="BY23" s="97"/>
      <c r="BZ23" s="97"/>
      <c r="CA23" s="97"/>
      <c r="CB23" s="97"/>
      <c r="CC23" s="97"/>
      <c r="CD23" s="97"/>
      <c r="CE23" s="97"/>
      <c r="CF23" s="97"/>
      <c r="CG23" s="97"/>
      <c r="CH23" s="97"/>
      <c r="CI23" s="97"/>
      <c r="CJ23" s="58">
        <f t="shared" si="0"/>
        <v>0</v>
      </c>
      <c r="CK23" s="58"/>
      <c r="CL23" s="58"/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</row>
    <row r="24" spans="1:105" s="5" customFormat="1" ht="15" customHeight="1">
      <c r="A24" s="46" t="s">
        <v>114</v>
      </c>
      <c r="B24" s="46"/>
      <c r="C24" s="46"/>
      <c r="D24" s="46"/>
      <c r="E24" s="46"/>
      <c r="F24" s="46"/>
      <c r="G24" s="46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97"/>
      <c r="BU24" s="97"/>
      <c r="BV24" s="97"/>
      <c r="BW24" s="97"/>
      <c r="BX24" s="97"/>
      <c r="BY24" s="97"/>
      <c r="BZ24" s="97"/>
      <c r="CA24" s="97"/>
      <c r="CB24" s="97"/>
      <c r="CC24" s="97"/>
      <c r="CD24" s="97"/>
      <c r="CE24" s="97"/>
      <c r="CF24" s="97"/>
      <c r="CG24" s="97"/>
      <c r="CH24" s="97"/>
      <c r="CI24" s="97"/>
      <c r="CJ24" s="58">
        <f t="shared" si="0"/>
        <v>0</v>
      </c>
      <c r="CK24" s="58"/>
      <c r="CL24" s="58"/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</row>
    <row r="25" spans="1:105" s="5" customFormat="1" ht="15" customHeight="1">
      <c r="A25" s="86"/>
      <c r="B25" s="86"/>
      <c r="C25" s="86"/>
      <c r="D25" s="86"/>
      <c r="E25" s="86"/>
      <c r="F25" s="86"/>
      <c r="G25" s="86"/>
      <c r="H25" s="83" t="s">
        <v>10</v>
      </c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4"/>
      <c r="BD25" s="93" t="s">
        <v>11</v>
      </c>
      <c r="BE25" s="93"/>
      <c r="BF25" s="93"/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 t="s">
        <v>11</v>
      </c>
      <c r="BU25" s="93"/>
      <c r="BV25" s="93"/>
      <c r="BW25" s="93"/>
      <c r="BX25" s="93"/>
      <c r="BY25" s="93"/>
      <c r="BZ25" s="93"/>
      <c r="CA25" s="93"/>
      <c r="CB25" s="93"/>
      <c r="CC25" s="93"/>
      <c r="CD25" s="93"/>
      <c r="CE25" s="93"/>
      <c r="CF25" s="93"/>
      <c r="CG25" s="93"/>
      <c r="CH25" s="93"/>
      <c r="CI25" s="93"/>
      <c r="CJ25" s="85">
        <f>SUM(CJ11:DA24)</f>
        <v>0</v>
      </c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</row>
    <row r="26" spans="1:105" ht="12" customHeight="1"/>
  </sheetData>
  <mergeCells count="89">
    <mergeCell ref="A11:G11"/>
    <mergeCell ref="H11:BC11"/>
    <mergeCell ref="BD11:BS11"/>
    <mergeCell ref="BT11:CI11"/>
    <mergeCell ref="CJ11:DA11"/>
    <mergeCell ref="A22:G22"/>
    <mergeCell ref="H22:BC22"/>
    <mergeCell ref="BD22:BS22"/>
    <mergeCell ref="BT22:CI22"/>
    <mergeCell ref="CJ22:DA22"/>
    <mergeCell ref="A19:G19"/>
    <mergeCell ref="H19:BC19"/>
    <mergeCell ref="BD19:BS19"/>
    <mergeCell ref="BT19:CI19"/>
    <mergeCell ref="CJ19:DA19"/>
    <mergeCell ref="A20:G20"/>
    <mergeCell ref="H20:BC20"/>
    <mergeCell ref="BD20:BS20"/>
    <mergeCell ref="BT20:CI20"/>
    <mergeCell ref="CJ20:DA20"/>
    <mergeCell ref="A21:G21"/>
    <mergeCell ref="H21:BC21"/>
    <mergeCell ref="BD21:BS21"/>
    <mergeCell ref="BT21:CI21"/>
    <mergeCell ref="CJ21:DA21"/>
    <mergeCell ref="A12:G12"/>
    <mergeCell ref="H12:BC12"/>
    <mergeCell ref="BD12:BS12"/>
    <mergeCell ref="BT12:CI12"/>
    <mergeCell ref="CJ12:DA12"/>
    <mergeCell ref="A13:G13"/>
    <mergeCell ref="H13:BC13"/>
    <mergeCell ref="BD13:BS13"/>
    <mergeCell ref="BT13:CI13"/>
    <mergeCell ref="CJ13:DA13"/>
    <mergeCell ref="A14:G14"/>
    <mergeCell ref="H14:BC14"/>
    <mergeCell ref="BD14:BS14"/>
    <mergeCell ref="BT14:CI14"/>
    <mergeCell ref="CJ14:DA14"/>
    <mergeCell ref="A15:G15"/>
    <mergeCell ref="H15:BC15"/>
    <mergeCell ref="BD15:BS15"/>
    <mergeCell ref="BT15:CI15"/>
    <mergeCell ref="CJ15:DA15"/>
    <mergeCell ref="A16:G16"/>
    <mergeCell ref="H16:BC16"/>
    <mergeCell ref="BD16:BS16"/>
    <mergeCell ref="BT16:CI16"/>
    <mergeCell ref="CJ16:DA16"/>
    <mergeCell ref="A17:G17"/>
    <mergeCell ref="H17:BC17"/>
    <mergeCell ref="BD17:BS17"/>
    <mergeCell ref="BT17:CI17"/>
    <mergeCell ref="CJ17:DA17"/>
    <mergeCell ref="A18:G18"/>
    <mergeCell ref="H18:BC18"/>
    <mergeCell ref="BD18:BS18"/>
    <mergeCell ref="BT18:CI18"/>
    <mergeCell ref="CJ18:DA18"/>
    <mergeCell ref="A24:G24"/>
    <mergeCell ref="H24:BC24"/>
    <mergeCell ref="BD24:BS24"/>
    <mergeCell ref="BT24:CI24"/>
    <mergeCell ref="CJ24:DA24"/>
    <mergeCell ref="A25:G25"/>
    <mergeCell ref="H25:BC25"/>
    <mergeCell ref="BD25:BS25"/>
    <mergeCell ref="BT25:CI25"/>
    <mergeCell ref="CJ25:DA25"/>
    <mergeCell ref="A10:G10"/>
    <mergeCell ref="H10:BC10"/>
    <mergeCell ref="BD10:BS10"/>
    <mergeCell ref="BT10:CI10"/>
    <mergeCell ref="CJ10:DA10"/>
    <mergeCell ref="A23:G23"/>
    <mergeCell ref="H23:BC23"/>
    <mergeCell ref="BD23:BS23"/>
    <mergeCell ref="BT23:CI23"/>
    <mergeCell ref="CJ23:DA23"/>
    <mergeCell ref="A3:DA3"/>
    <mergeCell ref="X5:DA5"/>
    <mergeCell ref="A7:AO7"/>
    <mergeCell ref="AP7:DA7"/>
    <mergeCell ref="A9:G9"/>
    <mergeCell ref="H9:BC9"/>
    <mergeCell ref="BD9:BS9"/>
    <mergeCell ref="BT9:CI9"/>
    <mergeCell ref="CJ9:DA9"/>
  </mergeCells>
  <pageMargins left="0.7" right="0.7" top="0.75" bottom="0.75" header="0.3" footer="0.3"/>
  <pageSetup paperSize="9" scale="95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AP7:DA7</xm:sqref>
        </x14:dataValidation>
        <x14:dataValidation type="list" allowBlank="1" showInputMessage="1" showErrorMessage="1">
          <x14:formula1>
            <xm:f>#REF!</xm:f>
          </x14:formula1>
          <xm:sqref>BT11:CI24</xm:sqref>
        </x14:dataValidation>
        <x14:dataValidation type="list" allowBlank="1" showInputMessage="1" showErrorMessage="1">
          <x14:formula1>
            <xm:f>#REF!</xm:f>
          </x14:formula1>
          <xm:sqref>X5:DA5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>
  <dimension ref="A1:DA26"/>
  <sheetViews>
    <sheetView view="pageBreakPreview" zoomScale="60" zoomScaleNormal="130" workbookViewId="0">
      <selection activeCell="AP7" sqref="AP7:DA7"/>
    </sheetView>
  </sheetViews>
  <sheetFormatPr defaultColWidth="0.85546875" defaultRowHeight="15"/>
  <cols>
    <col min="1" max="22" width="0.85546875" style="2"/>
    <col min="23" max="23" width="3.42578125" style="2" customWidth="1"/>
    <col min="24" max="16384" width="0.85546875" style="2"/>
  </cols>
  <sheetData>
    <row r="1" spans="1:105" ht="3" customHeight="1"/>
    <row r="2" spans="1:105" ht="12" customHeight="1"/>
    <row r="3" spans="1:105" s="6" customFormat="1" ht="14.25">
      <c r="A3" s="59" t="s">
        <v>62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  <c r="AD3" s="59"/>
      <c r="AE3" s="59"/>
      <c r="AF3" s="59"/>
      <c r="AG3" s="59"/>
      <c r="AH3" s="59"/>
      <c r="AI3" s="59"/>
      <c r="AJ3" s="59"/>
      <c r="AK3" s="59"/>
      <c r="AL3" s="59"/>
      <c r="AM3" s="59"/>
      <c r="AN3" s="59"/>
      <c r="AO3" s="59"/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  <c r="BM3" s="59"/>
      <c r="BN3" s="59"/>
      <c r="BO3" s="59"/>
      <c r="BP3" s="59"/>
      <c r="BQ3" s="59"/>
      <c r="BR3" s="59"/>
      <c r="BS3" s="59"/>
      <c r="BT3" s="59"/>
      <c r="BU3" s="59"/>
      <c r="BV3" s="59"/>
      <c r="BW3" s="59"/>
      <c r="BX3" s="59"/>
      <c r="BY3" s="59"/>
      <c r="BZ3" s="59"/>
      <c r="CA3" s="59"/>
      <c r="CB3" s="59"/>
      <c r="CC3" s="59"/>
      <c r="CD3" s="59"/>
      <c r="CE3" s="59"/>
      <c r="CF3" s="59"/>
      <c r="CG3" s="59"/>
      <c r="CH3" s="59"/>
      <c r="CI3" s="59"/>
      <c r="CJ3" s="59"/>
      <c r="CK3" s="59"/>
      <c r="CL3" s="59"/>
      <c r="CM3" s="59"/>
      <c r="CN3" s="59"/>
      <c r="CO3" s="59"/>
      <c r="CP3" s="59"/>
      <c r="CQ3" s="59"/>
      <c r="CR3" s="59"/>
      <c r="CS3" s="59"/>
      <c r="CT3" s="59"/>
      <c r="CU3" s="59"/>
      <c r="CV3" s="59"/>
      <c r="CW3" s="59"/>
      <c r="CX3" s="59"/>
      <c r="CY3" s="59"/>
      <c r="CZ3" s="59"/>
      <c r="DA3" s="59"/>
    </row>
    <row r="4" spans="1:105" ht="6" customHeight="1"/>
    <row r="5" spans="1:105" s="6" customFormat="1" ht="36" customHeight="1">
      <c r="A5" s="6" t="s">
        <v>14</v>
      </c>
      <c r="X5" s="148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149"/>
      <c r="AJ5" s="149"/>
      <c r="AK5" s="149"/>
      <c r="AL5" s="149"/>
      <c r="AM5" s="149"/>
      <c r="AN5" s="149"/>
      <c r="AO5" s="149"/>
      <c r="AP5" s="149"/>
      <c r="AQ5" s="149"/>
      <c r="AR5" s="149"/>
      <c r="AS5" s="149"/>
      <c r="AT5" s="149"/>
      <c r="AU5" s="149"/>
      <c r="AV5" s="149"/>
      <c r="AW5" s="149"/>
      <c r="AX5" s="149"/>
      <c r="AY5" s="149"/>
      <c r="AZ5" s="149"/>
      <c r="BA5" s="149"/>
      <c r="BB5" s="149"/>
      <c r="BC5" s="149"/>
      <c r="BD5" s="149"/>
      <c r="BE5" s="149"/>
      <c r="BF5" s="149"/>
      <c r="BG5" s="149"/>
      <c r="BH5" s="149"/>
      <c r="BI5" s="149"/>
      <c r="BJ5" s="149"/>
      <c r="BK5" s="149"/>
      <c r="BL5" s="149"/>
      <c r="BM5" s="149"/>
      <c r="BN5" s="149"/>
      <c r="BO5" s="149"/>
      <c r="BP5" s="149"/>
      <c r="BQ5" s="149"/>
      <c r="BR5" s="149"/>
      <c r="BS5" s="149"/>
      <c r="BT5" s="149"/>
      <c r="BU5" s="149"/>
      <c r="BV5" s="149"/>
      <c r="BW5" s="149"/>
      <c r="BX5" s="149"/>
      <c r="BY5" s="149"/>
      <c r="BZ5" s="149"/>
      <c r="CA5" s="149"/>
      <c r="CB5" s="149"/>
      <c r="CC5" s="149"/>
      <c r="CD5" s="149"/>
      <c r="CE5" s="149"/>
      <c r="CF5" s="149"/>
      <c r="CG5" s="149"/>
      <c r="CH5" s="149"/>
      <c r="CI5" s="149"/>
      <c r="CJ5" s="149"/>
      <c r="CK5" s="149"/>
      <c r="CL5" s="149"/>
      <c r="CM5" s="149"/>
      <c r="CN5" s="149"/>
      <c r="CO5" s="149"/>
      <c r="CP5" s="149"/>
      <c r="CQ5" s="149"/>
      <c r="CR5" s="149"/>
      <c r="CS5" s="149"/>
      <c r="CT5" s="149"/>
      <c r="CU5" s="149"/>
      <c r="CV5" s="149"/>
      <c r="CW5" s="149"/>
      <c r="CX5" s="149"/>
      <c r="CY5" s="149"/>
      <c r="CZ5" s="149"/>
      <c r="DA5" s="150"/>
    </row>
    <row r="6" spans="1:105" s="6" customFormat="1" ht="6" customHeight="1"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</row>
    <row r="7" spans="1:105" s="6" customFormat="1" ht="39" customHeight="1">
      <c r="A7" s="78" t="s">
        <v>13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101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  <c r="BF7" s="102"/>
      <c r="BG7" s="102"/>
      <c r="BH7" s="102"/>
      <c r="BI7" s="102"/>
      <c r="BJ7" s="102"/>
      <c r="BK7" s="102"/>
      <c r="BL7" s="102"/>
      <c r="BM7" s="102"/>
      <c r="BN7" s="102"/>
      <c r="BO7" s="102"/>
      <c r="BP7" s="102"/>
      <c r="BQ7" s="102"/>
      <c r="BR7" s="102"/>
      <c r="BS7" s="102"/>
      <c r="BT7" s="102"/>
      <c r="BU7" s="102"/>
      <c r="BV7" s="102"/>
      <c r="BW7" s="102"/>
      <c r="BX7" s="102"/>
      <c r="BY7" s="102"/>
      <c r="BZ7" s="102"/>
      <c r="CA7" s="102"/>
      <c r="CB7" s="102"/>
      <c r="CC7" s="102"/>
      <c r="CD7" s="102"/>
      <c r="CE7" s="102"/>
      <c r="CF7" s="102"/>
      <c r="CG7" s="102"/>
      <c r="CH7" s="102"/>
      <c r="CI7" s="102"/>
      <c r="CJ7" s="102"/>
      <c r="CK7" s="102"/>
      <c r="CL7" s="102"/>
      <c r="CM7" s="102"/>
      <c r="CN7" s="102"/>
      <c r="CO7" s="102"/>
      <c r="CP7" s="102"/>
      <c r="CQ7" s="102"/>
      <c r="CR7" s="102"/>
      <c r="CS7" s="102"/>
      <c r="CT7" s="102"/>
      <c r="CU7" s="102"/>
      <c r="CV7" s="102"/>
      <c r="CW7" s="102"/>
      <c r="CX7" s="102"/>
      <c r="CY7" s="102"/>
      <c r="CZ7" s="102"/>
      <c r="DA7" s="103"/>
    </row>
    <row r="8" spans="1:105" ht="10.5" customHeight="1"/>
    <row r="9" spans="1:105" s="6" customFormat="1" ht="14.25">
      <c r="A9" s="59" t="s">
        <v>63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59"/>
      <c r="AE9" s="59"/>
      <c r="AF9" s="59"/>
      <c r="AG9" s="59"/>
      <c r="AH9" s="59"/>
      <c r="AI9" s="59"/>
      <c r="AJ9" s="59"/>
      <c r="AK9" s="59"/>
      <c r="AL9" s="59"/>
      <c r="AM9" s="59"/>
      <c r="AN9" s="59"/>
      <c r="AO9" s="59"/>
      <c r="AP9" s="59"/>
      <c r="AQ9" s="59"/>
      <c r="AR9" s="59"/>
      <c r="AS9" s="59"/>
      <c r="AT9" s="59"/>
      <c r="AU9" s="59"/>
      <c r="AV9" s="59"/>
      <c r="AW9" s="59"/>
      <c r="AX9" s="59"/>
      <c r="AY9" s="59"/>
      <c r="AZ9" s="59"/>
      <c r="BA9" s="59"/>
      <c r="BB9" s="59"/>
      <c r="BC9" s="59"/>
      <c r="BD9" s="59"/>
      <c r="BE9" s="59"/>
      <c r="BF9" s="59"/>
      <c r="BG9" s="59"/>
      <c r="BH9" s="59"/>
      <c r="BI9" s="59"/>
      <c r="BJ9" s="59"/>
      <c r="BK9" s="59"/>
      <c r="BL9" s="59"/>
      <c r="BM9" s="59"/>
      <c r="BN9" s="59"/>
      <c r="BO9" s="59"/>
      <c r="BP9" s="59"/>
      <c r="BQ9" s="59"/>
      <c r="BR9" s="59"/>
      <c r="BS9" s="59"/>
      <c r="BT9" s="59"/>
      <c r="BU9" s="59"/>
      <c r="BV9" s="59"/>
      <c r="BW9" s="59"/>
      <c r="BX9" s="59"/>
      <c r="BY9" s="59"/>
      <c r="BZ9" s="59"/>
      <c r="CA9" s="59"/>
      <c r="CB9" s="59"/>
      <c r="CC9" s="59"/>
      <c r="CD9" s="59"/>
      <c r="CE9" s="59"/>
      <c r="CF9" s="59"/>
      <c r="CG9" s="59"/>
      <c r="CH9" s="59"/>
      <c r="CI9" s="59"/>
      <c r="CJ9" s="59"/>
      <c r="CK9" s="59"/>
      <c r="CL9" s="59"/>
      <c r="CM9" s="59"/>
      <c r="CN9" s="59"/>
      <c r="CO9" s="59"/>
      <c r="CP9" s="59"/>
      <c r="CQ9" s="59"/>
      <c r="CR9" s="59"/>
      <c r="CS9" s="59"/>
      <c r="CT9" s="59"/>
      <c r="CU9" s="59"/>
      <c r="CV9" s="59"/>
      <c r="CW9" s="59"/>
      <c r="CX9" s="59"/>
      <c r="CY9" s="59"/>
      <c r="CZ9" s="59"/>
      <c r="DA9" s="59"/>
    </row>
    <row r="10" spans="1:105" ht="10.5" customHeight="1"/>
    <row r="11" spans="1:105" s="3" customFormat="1" ht="45" customHeight="1">
      <c r="A11" s="72" t="s">
        <v>0</v>
      </c>
      <c r="B11" s="73"/>
      <c r="C11" s="73"/>
      <c r="D11" s="73"/>
      <c r="E11" s="73"/>
      <c r="F11" s="73"/>
      <c r="G11" s="74"/>
      <c r="H11" s="72" t="s">
        <v>18</v>
      </c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  <c r="AN11" s="73"/>
      <c r="AO11" s="74"/>
      <c r="AP11" s="72" t="s">
        <v>65</v>
      </c>
      <c r="AQ11" s="73"/>
      <c r="AR11" s="73"/>
      <c r="AS11" s="73"/>
      <c r="AT11" s="73"/>
      <c r="AU11" s="73"/>
      <c r="AV11" s="73"/>
      <c r="AW11" s="73"/>
      <c r="AX11" s="73"/>
      <c r="AY11" s="73"/>
      <c r="AZ11" s="73"/>
      <c r="BA11" s="73"/>
      <c r="BB11" s="73"/>
      <c r="BC11" s="73"/>
      <c r="BD11" s="73"/>
      <c r="BE11" s="74"/>
      <c r="BF11" s="72" t="s">
        <v>66</v>
      </c>
      <c r="BG11" s="73"/>
      <c r="BH11" s="73"/>
      <c r="BI11" s="73"/>
      <c r="BJ11" s="73"/>
      <c r="BK11" s="73"/>
      <c r="BL11" s="73"/>
      <c r="BM11" s="73"/>
      <c r="BN11" s="73"/>
      <c r="BO11" s="73"/>
      <c r="BP11" s="73"/>
      <c r="BQ11" s="73"/>
      <c r="BR11" s="73"/>
      <c r="BS11" s="73"/>
      <c r="BT11" s="73"/>
      <c r="BU11" s="74"/>
      <c r="BV11" s="72" t="s">
        <v>67</v>
      </c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74"/>
      <c r="CL11" s="72" t="s">
        <v>21</v>
      </c>
      <c r="CM11" s="73"/>
      <c r="CN11" s="73"/>
      <c r="CO11" s="73"/>
      <c r="CP11" s="73"/>
      <c r="CQ11" s="73"/>
      <c r="CR11" s="73"/>
      <c r="CS11" s="73"/>
      <c r="CT11" s="73"/>
      <c r="CU11" s="73"/>
      <c r="CV11" s="73"/>
      <c r="CW11" s="73"/>
      <c r="CX11" s="73"/>
      <c r="CY11" s="73"/>
      <c r="CZ11" s="73"/>
      <c r="DA11" s="74"/>
    </row>
    <row r="12" spans="1:105" s="4" customFormat="1" ht="12.75">
      <c r="A12" s="47">
        <v>1</v>
      </c>
      <c r="B12" s="47"/>
      <c r="C12" s="47"/>
      <c r="D12" s="47"/>
      <c r="E12" s="47"/>
      <c r="F12" s="47"/>
      <c r="G12" s="47"/>
      <c r="H12" s="47">
        <v>2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>
        <v>3</v>
      </c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  <c r="BF12" s="47">
        <v>4</v>
      </c>
      <c r="BG12" s="47"/>
      <c r="BH12" s="47"/>
      <c r="BI12" s="47"/>
      <c r="BJ12" s="47"/>
      <c r="BK12" s="47"/>
      <c r="BL12" s="47"/>
      <c r="BM12" s="47"/>
      <c r="BN12" s="47"/>
      <c r="BO12" s="47"/>
      <c r="BP12" s="47"/>
      <c r="BQ12" s="47"/>
      <c r="BR12" s="47"/>
      <c r="BS12" s="47"/>
      <c r="BT12" s="47"/>
      <c r="BU12" s="47"/>
      <c r="BV12" s="47">
        <v>5</v>
      </c>
      <c r="BW12" s="47"/>
      <c r="BX12" s="47"/>
      <c r="BY12" s="47"/>
      <c r="BZ12" s="47"/>
      <c r="CA12" s="47"/>
      <c r="CB12" s="47"/>
      <c r="CC12" s="47"/>
      <c r="CD12" s="47"/>
      <c r="CE12" s="47"/>
      <c r="CF12" s="47"/>
      <c r="CG12" s="47"/>
      <c r="CH12" s="47"/>
      <c r="CI12" s="47"/>
      <c r="CJ12" s="47"/>
      <c r="CK12" s="47"/>
      <c r="CL12" s="47">
        <v>6</v>
      </c>
      <c r="CM12" s="47"/>
      <c r="CN12" s="47"/>
      <c r="CO12" s="47"/>
      <c r="CP12" s="47"/>
      <c r="CQ12" s="47"/>
      <c r="CR12" s="47"/>
      <c r="CS12" s="47"/>
      <c r="CT12" s="47"/>
      <c r="CU12" s="47"/>
      <c r="CV12" s="47"/>
      <c r="CW12" s="47"/>
      <c r="CX12" s="47"/>
      <c r="CY12" s="47"/>
      <c r="CZ12" s="47"/>
      <c r="DA12" s="47"/>
    </row>
    <row r="13" spans="1:105" s="4" customFormat="1" ht="12.75">
      <c r="A13" s="46" t="s">
        <v>30</v>
      </c>
      <c r="B13" s="46"/>
      <c r="C13" s="46"/>
      <c r="D13" s="46"/>
      <c r="E13" s="46"/>
      <c r="F13" s="46"/>
      <c r="G13" s="46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8">
        <f>AP13*BF13*BV13</f>
        <v>0</v>
      </c>
      <c r="CM13" s="58"/>
      <c r="CN13" s="58"/>
      <c r="CO13" s="58"/>
      <c r="CP13" s="58"/>
      <c r="CQ13" s="58"/>
      <c r="CR13" s="58"/>
      <c r="CS13" s="58"/>
      <c r="CT13" s="58"/>
      <c r="CU13" s="58"/>
      <c r="CV13" s="58"/>
      <c r="CW13" s="58"/>
      <c r="CX13" s="58"/>
      <c r="CY13" s="58"/>
      <c r="CZ13" s="58"/>
      <c r="DA13" s="58"/>
    </row>
    <row r="14" spans="1:105" s="4" customFormat="1" ht="12.75">
      <c r="A14" s="46" t="s">
        <v>34</v>
      </c>
      <c r="B14" s="46"/>
      <c r="C14" s="46"/>
      <c r="D14" s="46"/>
      <c r="E14" s="46"/>
      <c r="F14" s="46"/>
      <c r="G14" s="46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8">
        <f t="shared" ref="CL14:CL24" si="0">AP14*BF14*BV14</f>
        <v>0</v>
      </c>
      <c r="CM14" s="58"/>
      <c r="CN14" s="58"/>
      <c r="CO14" s="58"/>
      <c r="CP14" s="58"/>
      <c r="CQ14" s="58"/>
      <c r="CR14" s="58"/>
      <c r="CS14" s="58"/>
      <c r="CT14" s="58"/>
      <c r="CU14" s="58"/>
      <c r="CV14" s="58"/>
      <c r="CW14" s="58"/>
      <c r="CX14" s="58"/>
      <c r="CY14" s="58"/>
      <c r="CZ14" s="58"/>
      <c r="DA14" s="58"/>
    </row>
    <row r="15" spans="1:105" s="4" customFormat="1" ht="12.75">
      <c r="A15" s="46" t="s">
        <v>40</v>
      </c>
      <c r="B15" s="46"/>
      <c r="C15" s="46"/>
      <c r="D15" s="46"/>
      <c r="E15" s="46"/>
      <c r="F15" s="46"/>
      <c r="G15" s="46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  <c r="AC15" s="147"/>
      <c r="AD15" s="147"/>
      <c r="AE15" s="147"/>
      <c r="AF15" s="147"/>
      <c r="AG15" s="147"/>
      <c r="AH15" s="147"/>
      <c r="AI15" s="147"/>
      <c r="AJ15" s="147"/>
      <c r="AK15" s="147"/>
      <c r="AL15" s="147"/>
      <c r="AM15" s="147"/>
      <c r="AN15" s="147"/>
      <c r="AO15" s="14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8">
        <f t="shared" si="0"/>
        <v>0</v>
      </c>
      <c r="CM15" s="58"/>
      <c r="CN15" s="58"/>
      <c r="CO15" s="58"/>
      <c r="CP15" s="58"/>
      <c r="CQ15" s="58"/>
      <c r="CR15" s="58"/>
      <c r="CS15" s="58"/>
      <c r="CT15" s="58"/>
      <c r="CU15" s="58"/>
      <c r="CV15" s="58"/>
      <c r="CW15" s="58"/>
      <c r="CX15" s="58"/>
      <c r="CY15" s="58"/>
      <c r="CZ15" s="58"/>
      <c r="DA15" s="58"/>
    </row>
    <row r="16" spans="1:105" s="4" customFormat="1" ht="12.75">
      <c r="A16" s="46" t="s">
        <v>95</v>
      </c>
      <c r="B16" s="46"/>
      <c r="C16" s="46"/>
      <c r="D16" s="46"/>
      <c r="E16" s="46"/>
      <c r="F16" s="46"/>
      <c r="G16" s="46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  <c r="AC16" s="147"/>
      <c r="AD16" s="147"/>
      <c r="AE16" s="147"/>
      <c r="AF16" s="147"/>
      <c r="AG16" s="147"/>
      <c r="AH16" s="147"/>
      <c r="AI16" s="147"/>
      <c r="AJ16" s="147"/>
      <c r="AK16" s="147"/>
      <c r="AL16" s="147"/>
      <c r="AM16" s="147"/>
      <c r="AN16" s="147"/>
      <c r="AO16" s="14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8">
        <f t="shared" si="0"/>
        <v>0</v>
      </c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  <c r="CZ16" s="58"/>
      <c r="DA16" s="58"/>
    </row>
    <row r="17" spans="1:105" s="4" customFormat="1" ht="12.75">
      <c r="A17" s="46" t="s">
        <v>105</v>
      </c>
      <c r="B17" s="46"/>
      <c r="C17" s="46"/>
      <c r="D17" s="46"/>
      <c r="E17" s="46"/>
      <c r="F17" s="46"/>
      <c r="G17" s="46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97"/>
      <c r="AQ17" s="97"/>
      <c r="AR17" s="97"/>
      <c r="AS17" s="97"/>
      <c r="AT17" s="97"/>
      <c r="AU17" s="97"/>
      <c r="AV17" s="97"/>
      <c r="AW17" s="97"/>
      <c r="AX17" s="97"/>
      <c r="AY17" s="97"/>
      <c r="AZ17" s="97"/>
      <c r="BA17" s="97"/>
      <c r="BB17" s="97"/>
      <c r="BC17" s="97"/>
      <c r="BD17" s="97"/>
      <c r="BE17" s="97"/>
      <c r="BF17" s="97"/>
      <c r="BG17" s="97"/>
      <c r="BH17" s="97"/>
      <c r="BI17" s="97"/>
      <c r="BJ17" s="97"/>
      <c r="BK17" s="97"/>
      <c r="BL17" s="97"/>
      <c r="BM17" s="97"/>
      <c r="BN17" s="97"/>
      <c r="BO17" s="97"/>
      <c r="BP17" s="97"/>
      <c r="BQ17" s="97"/>
      <c r="BR17" s="97"/>
      <c r="BS17" s="97"/>
      <c r="BT17" s="97"/>
      <c r="BU17" s="97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8">
        <f t="shared" si="0"/>
        <v>0</v>
      </c>
      <c r="CM17" s="58"/>
      <c r="CN17" s="58"/>
      <c r="CO17" s="58"/>
      <c r="CP17" s="58"/>
      <c r="CQ17" s="58"/>
      <c r="CR17" s="58"/>
      <c r="CS17" s="58"/>
      <c r="CT17" s="58"/>
      <c r="CU17" s="58"/>
      <c r="CV17" s="58"/>
      <c r="CW17" s="58"/>
      <c r="CX17" s="58"/>
      <c r="CY17" s="58"/>
      <c r="CZ17" s="58"/>
      <c r="DA17" s="58"/>
    </row>
    <row r="18" spans="1:105" s="4" customFormat="1" ht="12.75">
      <c r="A18" s="46" t="s">
        <v>106</v>
      </c>
      <c r="B18" s="46"/>
      <c r="C18" s="46"/>
      <c r="D18" s="46"/>
      <c r="E18" s="46"/>
      <c r="F18" s="46"/>
      <c r="G18" s="46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97"/>
      <c r="AQ18" s="97"/>
      <c r="AR18" s="97"/>
      <c r="AS18" s="97"/>
      <c r="AT18" s="97"/>
      <c r="AU18" s="97"/>
      <c r="AV18" s="97"/>
      <c r="AW18" s="97"/>
      <c r="AX18" s="97"/>
      <c r="AY18" s="97"/>
      <c r="AZ18" s="97"/>
      <c r="BA18" s="97"/>
      <c r="BB18" s="97"/>
      <c r="BC18" s="97"/>
      <c r="BD18" s="97"/>
      <c r="BE18" s="97"/>
      <c r="BF18" s="97"/>
      <c r="BG18" s="97"/>
      <c r="BH18" s="97"/>
      <c r="BI18" s="97"/>
      <c r="BJ18" s="97"/>
      <c r="BK18" s="97"/>
      <c r="BL18" s="97"/>
      <c r="BM18" s="97"/>
      <c r="BN18" s="97"/>
      <c r="BO18" s="97"/>
      <c r="BP18" s="97"/>
      <c r="BQ18" s="97"/>
      <c r="BR18" s="97"/>
      <c r="BS18" s="97"/>
      <c r="BT18" s="97"/>
      <c r="BU18" s="97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8">
        <f t="shared" si="0"/>
        <v>0</v>
      </c>
      <c r="CM18" s="58"/>
      <c r="CN18" s="58"/>
      <c r="CO18" s="58"/>
      <c r="CP18" s="58"/>
      <c r="CQ18" s="58"/>
      <c r="CR18" s="58"/>
      <c r="CS18" s="58"/>
      <c r="CT18" s="58"/>
      <c r="CU18" s="58"/>
      <c r="CV18" s="58"/>
      <c r="CW18" s="58"/>
      <c r="CX18" s="58"/>
      <c r="CY18" s="58"/>
      <c r="CZ18" s="58"/>
      <c r="DA18" s="58"/>
    </row>
    <row r="19" spans="1:105" s="4" customFormat="1" ht="12.75">
      <c r="A19" s="46" t="s">
        <v>107</v>
      </c>
      <c r="B19" s="46"/>
      <c r="C19" s="46"/>
      <c r="D19" s="46"/>
      <c r="E19" s="46"/>
      <c r="F19" s="46"/>
      <c r="G19" s="46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97"/>
      <c r="AQ19" s="97"/>
      <c r="AR19" s="97"/>
      <c r="AS19" s="97"/>
      <c r="AT19" s="97"/>
      <c r="AU19" s="97"/>
      <c r="AV19" s="97"/>
      <c r="AW19" s="97"/>
      <c r="AX19" s="97"/>
      <c r="AY19" s="97"/>
      <c r="AZ19" s="97"/>
      <c r="BA19" s="97"/>
      <c r="BB19" s="97"/>
      <c r="BC19" s="97"/>
      <c r="BD19" s="97"/>
      <c r="BE19" s="97"/>
      <c r="BF19" s="97"/>
      <c r="BG19" s="97"/>
      <c r="BH19" s="97"/>
      <c r="BI19" s="97"/>
      <c r="BJ19" s="97"/>
      <c r="BK19" s="97"/>
      <c r="BL19" s="97"/>
      <c r="BM19" s="97"/>
      <c r="BN19" s="97"/>
      <c r="BO19" s="97"/>
      <c r="BP19" s="97"/>
      <c r="BQ19" s="97"/>
      <c r="BR19" s="97"/>
      <c r="BS19" s="97"/>
      <c r="BT19" s="97"/>
      <c r="BU19" s="97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8">
        <f t="shared" si="0"/>
        <v>0</v>
      </c>
      <c r="CM19" s="58"/>
      <c r="CN19" s="58"/>
      <c r="CO19" s="58"/>
      <c r="CP19" s="58"/>
      <c r="CQ19" s="58"/>
      <c r="CR19" s="58"/>
      <c r="CS19" s="58"/>
      <c r="CT19" s="58"/>
      <c r="CU19" s="58"/>
      <c r="CV19" s="58"/>
      <c r="CW19" s="58"/>
      <c r="CX19" s="58"/>
      <c r="CY19" s="58"/>
      <c r="CZ19" s="58"/>
      <c r="DA19" s="58"/>
    </row>
    <row r="20" spans="1:105" s="4" customFormat="1" ht="12.75">
      <c r="A20" s="46" t="s">
        <v>108</v>
      </c>
      <c r="B20" s="46"/>
      <c r="C20" s="46"/>
      <c r="D20" s="46"/>
      <c r="E20" s="46"/>
      <c r="F20" s="46"/>
      <c r="G20" s="46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97"/>
      <c r="AQ20" s="97"/>
      <c r="AR20" s="97"/>
      <c r="AS20" s="97"/>
      <c r="AT20" s="97"/>
      <c r="AU20" s="97"/>
      <c r="AV20" s="97"/>
      <c r="AW20" s="97"/>
      <c r="AX20" s="97"/>
      <c r="AY20" s="97"/>
      <c r="AZ20" s="97"/>
      <c r="BA20" s="97"/>
      <c r="BB20" s="97"/>
      <c r="BC20" s="97"/>
      <c r="BD20" s="97"/>
      <c r="BE20" s="97"/>
      <c r="BF20" s="97"/>
      <c r="BG20" s="97"/>
      <c r="BH20" s="97"/>
      <c r="BI20" s="97"/>
      <c r="BJ20" s="97"/>
      <c r="BK20" s="97"/>
      <c r="BL20" s="97"/>
      <c r="BM20" s="97"/>
      <c r="BN20" s="97"/>
      <c r="BO20" s="97"/>
      <c r="BP20" s="97"/>
      <c r="BQ20" s="97"/>
      <c r="BR20" s="97"/>
      <c r="BS20" s="97"/>
      <c r="BT20" s="97"/>
      <c r="BU20" s="97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8">
        <f t="shared" si="0"/>
        <v>0</v>
      </c>
      <c r="CM20" s="58"/>
      <c r="CN20" s="58"/>
      <c r="CO20" s="58"/>
      <c r="CP20" s="58"/>
      <c r="CQ20" s="58"/>
      <c r="CR20" s="58"/>
      <c r="CS20" s="58"/>
      <c r="CT20" s="58"/>
      <c r="CU20" s="58"/>
      <c r="CV20" s="58"/>
      <c r="CW20" s="58"/>
      <c r="CX20" s="58"/>
      <c r="CY20" s="58"/>
      <c r="CZ20" s="58"/>
      <c r="DA20" s="58"/>
    </row>
    <row r="21" spans="1:105" s="4" customFormat="1" ht="12.75">
      <c r="A21" s="46" t="s">
        <v>109</v>
      </c>
      <c r="B21" s="46"/>
      <c r="C21" s="46"/>
      <c r="D21" s="46"/>
      <c r="E21" s="46"/>
      <c r="F21" s="46"/>
      <c r="G21" s="46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97"/>
      <c r="AQ21" s="97"/>
      <c r="AR21" s="97"/>
      <c r="AS21" s="97"/>
      <c r="AT21" s="97"/>
      <c r="AU21" s="97"/>
      <c r="AV21" s="97"/>
      <c r="AW21" s="97"/>
      <c r="AX21" s="97"/>
      <c r="AY21" s="97"/>
      <c r="AZ21" s="97"/>
      <c r="BA21" s="97"/>
      <c r="BB21" s="97"/>
      <c r="BC21" s="97"/>
      <c r="BD21" s="97"/>
      <c r="BE21" s="97"/>
      <c r="BF21" s="97"/>
      <c r="BG21" s="97"/>
      <c r="BH21" s="97"/>
      <c r="BI21" s="97"/>
      <c r="BJ21" s="97"/>
      <c r="BK21" s="97"/>
      <c r="BL21" s="97"/>
      <c r="BM21" s="97"/>
      <c r="BN21" s="97"/>
      <c r="BO21" s="97"/>
      <c r="BP21" s="97"/>
      <c r="BQ21" s="97"/>
      <c r="BR21" s="97"/>
      <c r="BS21" s="97"/>
      <c r="BT21" s="97"/>
      <c r="BU21" s="97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8">
        <f t="shared" si="0"/>
        <v>0</v>
      </c>
      <c r="CM21" s="58"/>
      <c r="CN21" s="58"/>
      <c r="CO21" s="58"/>
      <c r="CP21" s="58"/>
      <c r="CQ21" s="58"/>
      <c r="CR21" s="58"/>
      <c r="CS21" s="58"/>
      <c r="CT21" s="58"/>
      <c r="CU21" s="58"/>
      <c r="CV21" s="58"/>
      <c r="CW21" s="58"/>
      <c r="CX21" s="58"/>
      <c r="CY21" s="58"/>
      <c r="CZ21" s="58"/>
      <c r="DA21" s="58"/>
    </row>
    <row r="22" spans="1:105" s="4" customFormat="1" ht="12.75">
      <c r="A22" s="46" t="s">
        <v>110</v>
      </c>
      <c r="B22" s="46"/>
      <c r="C22" s="46"/>
      <c r="D22" s="46"/>
      <c r="E22" s="46"/>
      <c r="F22" s="46"/>
      <c r="G22" s="46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47"/>
      <c r="Z22" s="147"/>
      <c r="AA22" s="147"/>
      <c r="AB22" s="147"/>
      <c r="AC22" s="147"/>
      <c r="AD22" s="147"/>
      <c r="AE22" s="147"/>
      <c r="AF22" s="147"/>
      <c r="AG22" s="147"/>
      <c r="AH22" s="147"/>
      <c r="AI22" s="147"/>
      <c r="AJ22" s="147"/>
      <c r="AK22" s="147"/>
      <c r="AL22" s="147"/>
      <c r="AM22" s="147"/>
      <c r="AN22" s="147"/>
      <c r="AO22" s="147"/>
      <c r="AP22" s="97"/>
      <c r="AQ22" s="97"/>
      <c r="AR22" s="97"/>
      <c r="AS22" s="97"/>
      <c r="AT22" s="97"/>
      <c r="AU22" s="97"/>
      <c r="AV22" s="97"/>
      <c r="AW22" s="97"/>
      <c r="AX22" s="97"/>
      <c r="AY22" s="97"/>
      <c r="AZ22" s="97"/>
      <c r="BA22" s="97"/>
      <c r="BB22" s="97"/>
      <c r="BC22" s="97"/>
      <c r="BD22" s="97"/>
      <c r="BE22" s="97"/>
      <c r="BF22" s="97"/>
      <c r="BG22" s="97"/>
      <c r="BH22" s="97"/>
      <c r="BI22" s="97"/>
      <c r="BJ22" s="97"/>
      <c r="BK22" s="97"/>
      <c r="BL22" s="97"/>
      <c r="BM22" s="97"/>
      <c r="BN22" s="97"/>
      <c r="BO22" s="97"/>
      <c r="BP22" s="97"/>
      <c r="BQ22" s="97"/>
      <c r="BR22" s="97"/>
      <c r="BS22" s="97"/>
      <c r="BT22" s="97"/>
      <c r="BU22" s="97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8">
        <f t="shared" si="0"/>
        <v>0</v>
      </c>
      <c r="CM22" s="58"/>
      <c r="CN22" s="58"/>
      <c r="CO22" s="58"/>
      <c r="CP22" s="58"/>
      <c r="CQ22" s="58"/>
      <c r="CR22" s="58"/>
      <c r="CS22" s="58"/>
      <c r="CT22" s="58"/>
      <c r="CU22" s="58"/>
      <c r="CV22" s="58"/>
      <c r="CW22" s="58"/>
      <c r="CX22" s="58"/>
      <c r="CY22" s="58"/>
      <c r="CZ22" s="58"/>
      <c r="DA22" s="58"/>
    </row>
    <row r="23" spans="1:105" s="4" customFormat="1" ht="12.75">
      <c r="A23" s="46" t="s">
        <v>111</v>
      </c>
      <c r="B23" s="46"/>
      <c r="C23" s="46"/>
      <c r="D23" s="46"/>
      <c r="E23" s="46"/>
      <c r="F23" s="46"/>
      <c r="G23" s="46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47"/>
      <c r="AG23" s="147"/>
      <c r="AH23" s="147"/>
      <c r="AI23" s="147"/>
      <c r="AJ23" s="147"/>
      <c r="AK23" s="147"/>
      <c r="AL23" s="147"/>
      <c r="AM23" s="147"/>
      <c r="AN23" s="147"/>
      <c r="AO23" s="147"/>
      <c r="AP23" s="97"/>
      <c r="AQ23" s="97"/>
      <c r="AR23" s="97"/>
      <c r="AS23" s="97"/>
      <c r="AT23" s="97"/>
      <c r="AU23" s="97"/>
      <c r="AV23" s="97"/>
      <c r="AW23" s="97"/>
      <c r="AX23" s="97"/>
      <c r="AY23" s="97"/>
      <c r="AZ23" s="97"/>
      <c r="BA23" s="97"/>
      <c r="BB23" s="97"/>
      <c r="BC23" s="97"/>
      <c r="BD23" s="97"/>
      <c r="BE23" s="97"/>
      <c r="BF23" s="97"/>
      <c r="BG23" s="97"/>
      <c r="BH23" s="97"/>
      <c r="BI23" s="97"/>
      <c r="BJ23" s="97"/>
      <c r="BK23" s="97"/>
      <c r="BL23" s="97"/>
      <c r="BM23" s="97"/>
      <c r="BN23" s="97"/>
      <c r="BO23" s="97"/>
      <c r="BP23" s="97"/>
      <c r="BQ23" s="97"/>
      <c r="BR23" s="97"/>
      <c r="BS23" s="97"/>
      <c r="BT23" s="97"/>
      <c r="BU23" s="97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8">
        <f t="shared" si="0"/>
        <v>0</v>
      </c>
      <c r="CM23" s="58"/>
      <c r="CN23" s="58"/>
      <c r="CO23" s="58"/>
      <c r="CP23" s="58"/>
      <c r="CQ23" s="58"/>
      <c r="CR23" s="58"/>
      <c r="CS23" s="58"/>
      <c r="CT23" s="58"/>
      <c r="CU23" s="58"/>
      <c r="CV23" s="58"/>
      <c r="CW23" s="58"/>
      <c r="CX23" s="58"/>
      <c r="CY23" s="58"/>
      <c r="CZ23" s="58"/>
      <c r="DA23" s="58"/>
    </row>
    <row r="24" spans="1:105" s="4" customFormat="1" ht="12.75">
      <c r="A24" s="46" t="s">
        <v>112</v>
      </c>
      <c r="B24" s="46"/>
      <c r="C24" s="46"/>
      <c r="D24" s="46"/>
      <c r="E24" s="46"/>
      <c r="F24" s="46"/>
      <c r="G24" s="46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  <c r="V24" s="147"/>
      <c r="W24" s="147"/>
      <c r="X24" s="147"/>
      <c r="Y24" s="147"/>
      <c r="Z24" s="147"/>
      <c r="AA24" s="147"/>
      <c r="AB24" s="147"/>
      <c r="AC24" s="147"/>
      <c r="AD24" s="147"/>
      <c r="AE24" s="147"/>
      <c r="AF24" s="147"/>
      <c r="AG24" s="147"/>
      <c r="AH24" s="147"/>
      <c r="AI24" s="147"/>
      <c r="AJ24" s="147"/>
      <c r="AK24" s="147"/>
      <c r="AL24" s="147"/>
      <c r="AM24" s="147"/>
      <c r="AN24" s="147"/>
      <c r="AO24" s="147"/>
      <c r="AP24" s="97"/>
      <c r="AQ24" s="97"/>
      <c r="AR24" s="97"/>
      <c r="AS24" s="97"/>
      <c r="AT24" s="97"/>
      <c r="AU24" s="97"/>
      <c r="AV24" s="97"/>
      <c r="AW24" s="97"/>
      <c r="AX24" s="97"/>
      <c r="AY24" s="97"/>
      <c r="AZ24" s="97"/>
      <c r="BA24" s="97"/>
      <c r="BB24" s="97"/>
      <c r="BC24" s="97"/>
      <c r="BD24" s="97"/>
      <c r="BE24" s="97"/>
      <c r="BF24" s="97"/>
      <c r="BG24" s="97"/>
      <c r="BH24" s="97"/>
      <c r="BI24" s="97"/>
      <c r="BJ24" s="97"/>
      <c r="BK24" s="97"/>
      <c r="BL24" s="97"/>
      <c r="BM24" s="97"/>
      <c r="BN24" s="97"/>
      <c r="BO24" s="97"/>
      <c r="BP24" s="97"/>
      <c r="BQ24" s="97"/>
      <c r="BR24" s="97"/>
      <c r="BS24" s="97"/>
      <c r="BT24" s="97"/>
      <c r="BU24" s="97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8">
        <f t="shared" si="0"/>
        <v>0</v>
      </c>
      <c r="CM24" s="58"/>
      <c r="CN24" s="58"/>
      <c r="CO24" s="58"/>
      <c r="CP24" s="58"/>
      <c r="CQ24" s="58"/>
      <c r="CR24" s="58"/>
      <c r="CS24" s="58"/>
      <c r="CT24" s="58"/>
      <c r="CU24" s="58"/>
      <c r="CV24" s="58"/>
      <c r="CW24" s="58"/>
      <c r="CX24" s="58"/>
      <c r="CY24" s="58"/>
      <c r="CZ24" s="58"/>
      <c r="DA24" s="58"/>
    </row>
    <row r="25" spans="1:105" s="5" customFormat="1" ht="15" customHeight="1">
      <c r="A25" s="86"/>
      <c r="B25" s="86"/>
      <c r="C25" s="86"/>
      <c r="D25" s="86"/>
      <c r="E25" s="86"/>
      <c r="F25" s="86"/>
      <c r="G25" s="86"/>
      <c r="H25" s="157" t="s">
        <v>64</v>
      </c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9"/>
      <c r="AP25" s="93" t="s">
        <v>11</v>
      </c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 t="s">
        <v>11</v>
      </c>
      <c r="BG25" s="93"/>
      <c r="BH25" s="93"/>
      <c r="BI25" s="93"/>
      <c r="BJ25" s="93"/>
      <c r="BK25" s="93"/>
      <c r="BL25" s="93"/>
      <c r="BM25" s="93"/>
      <c r="BN25" s="93"/>
      <c r="BO25" s="93"/>
      <c r="BP25" s="93"/>
      <c r="BQ25" s="93"/>
      <c r="BR25" s="93"/>
      <c r="BS25" s="93"/>
      <c r="BT25" s="93"/>
      <c r="BU25" s="93"/>
      <c r="BV25" s="93" t="s">
        <v>11</v>
      </c>
      <c r="BW25" s="93"/>
      <c r="BX25" s="93"/>
      <c r="BY25" s="93"/>
      <c r="BZ25" s="93"/>
      <c r="CA25" s="93"/>
      <c r="CB25" s="93"/>
      <c r="CC25" s="93"/>
      <c r="CD25" s="93"/>
      <c r="CE25" s="93"/>
      <c r="CF25" s="93"/>
      <c r="CG25" s="93"/>
      <c r="CH25" s="93"/>
      <c r="CI25" s="93"/>
      <c r="CJ25" s="93"/>
      <c r="CK25" s="93"/>
      <c r="CL25" s="85">
        <f>SUM(CL13:DA24)</f>
        <v>0</v>
      </c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</row>
    <row r="26" spans="1:105" ht="10.5" customHeight="1"/>
  </sheetData>
  <mergeCells count="95">
    <mergeCell ref="CL13:DA13"/>
    <mergeCell ref="A14:G14"/>
    <mergeCell ref="H14:AO14"/>
    <mergeCell ref="AP14:BE14"/>
    <mergeCell ref="BF14:BU14"/>
    <mergeCell ref="BV14:CK14"/>
    <mergeCell ref="CL14:DA14"/>
    <mergeCell ref="A13:G13"/>
    <mergeCell ref="H13:AO13"/>
    <mergeCell ref="AP13:BE13"/>
    <mergeCell ref="BF13:BU13"/>
    <mergeCell ref="BV13:CK13"/>
    <mergeCell ref="CL15:DA15"/>
    <mergeCell ref="A16:G16"/>
    <mergeCell ref="H16:AO16"/>
    <mergeCell ref="AP16:BE16"/>
    <mergeCell ref="BF16:BU16"/>
    <mergeCell ref="BV16:CK16"/>
    <mergeCell ref="CL16:DA16"/>
    <mergeCell ref="A15:G15"/>
    <mergeCell ref="H15:AO15"/>
    <mergeCell ref="AP15:BE15"/>
    <mergeCell ref="BF15:BU15"/>
    <mergeCell ref="BV15:CK15"/>
    <mergeCell ref="CL17:DA17"/>
    <mergeCell ref="A18:G18"/>
    <mergeCell ref="H18:AO18"/>
    <mergeCell ref="AP18:BE18"/>
    <mergeCell ref="BF18:BU18"/>
    <mergeCell ref="BV18:CK18"/>
    <mergeCell ref="CL18:DA18"/>
    <mergeCell ref="A17:G17"/>
    <mergeCell ref="H17:AO17"/>
    <mergeCell ref="AP17:BE17"/>
    <mergeCell ref="BF17:BU17"/>
    <mergeCell ref="BV17:CK17"/>
    <mergeCell ref="CL19:DA19"/>
    <mergeCell ref="A20:G20"/>
    <mergeCell ref="H20:AO20"/>
    <mergeCell ref="AP20:BE20"/>
    <mergeCell ref="BF20:BU20"/>
    <mergeCell ref="BV20:CK20"/>
    <mergeCell ref="CL20:DA20"/>
    <mergeCell ref="A19:G19"/>
    <mergeCell ref="H19:AO19"/>
    <mergeCell ref="AP19:BE19"/>
    <mergeCell ref="BF19:BU19"/>
    <mergeCell ref="BV19:CK19"/>
    <mergeCell ref="CL25:DA25"/>
    <mergeCell ref="A25:G25"/>
    <mergeCell ref="CL21:DA21"/>
    <mergeCell ref="A22:G22"/>
    <mergeCell ref="H22:AO22"/>
    <mergeCell ref="AP22:BE22"/>
    <mergeCell ref="BF22:BU22"/>
    <mergeCell ref="BV22:CK22"/>
    <mergeCell ref="CL22:DA22"/>
    <mergeCell ref="A21:G21"/>
    <mergeCell ref="H21:AO21"/>
    <mergeCell ref="AP21:BE21"/>
    <mergeCell ref="BF21:BU21"/>
    <mergeCell ref="BV21:CK21"/>
    <mergeCell ref="CL23:DA23"/>
    <mergeCell ref="A24:G24"/>
    <mergeCell ref="H24:AO24"/>
    <mergeCell ref="AP24:BE24"/>
    <mergeCell ref="BF24:BU24"/>
    <mergeCell ref="BV24:CK24"/>
    <mergeCell ref="CL24:DA24"/>
    <mergeCell ref="A23:G23"/>
    <mergeCell ref="H23:AO23"/>
    <mergeCell ref="AP23:BE23"/>
    <mergeCell ref="BF23:BU23"/>
    <mergeCell ref="BV23:CK23"/>
    <mergeCell ref="AP11:BE11"/>
    <mergeCell ref="BF11:BU11"/>
    <mergeCell ref="BV11:CK11"/>
    <mergeCell ref="BF25:BU25"/>
    <mergeCell ref="BV25:CK25"/>
    <mergeCell ref="H25:AO25"/>
    <mergeCell ref="AP25:BE25"/>
    <mergeCell ref="A3:DA3"/>
    <mergeCell ref="X5:DA5"/>
    <mergeCell ref="A7:AO7"/>
    <mergeCell ref="AP7:DA7"/>
    <mergeCell ref="A9:DA9"/>
    <mergeCell ref="CL11:DA11"/>
    <mergeCell ref="A12:G12"/>
    <mergeCell ref="H12:AO12"/>
    <mergeCell ref="AP12:BE12"/>
    <mergeCell ref="BF12:BU12"/>
    <mergeCell ref="BV12:CK12"/>
    <mergeCell ref="CL12:DA12"/>
    <mergeCell ref="A11:G11"/>
    <mergeCell ref="H11:AO11"/>
  </mergeCells>
  <pageMargins left="0.7" right="0.7" top="0.75" bottom="0.75" header="0.3" footer="0.3"/>
  <pageSetup paperSize="9" scale="98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AP7:DA7</xm:sqref>
        </x14:dataValidation>
        <x14:dataValidation type="list" allowBlank="1" showInputMessage="1" showErrorMessage="1">
          <x14:formula1>
            <xm:f>#REF!</xm:f>
          </x14:formula1>
          <xm:sqref>AP13:BU24</xm:sqref>
        </x14:dataValidation>
        <x14:dataValidation type="list" allowBlank="1" showInputMessage="1" showErrorMessage="1">
          <x14:formula1>
            <xm:f>#REF!</xm:f>
          </x14:formula1>
          <xm:sqref>X5:DA5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3</vt:i4>
      </vt:variant>
    </vt:vector>
  </HeadingPairs>
  <TitlesOfParts>
    <vt:vector size="19" baseType="lpstr">
      <vt:lpstr>ФОТ</vt:lpstr>
      <vt:lpstr>командировки</vt:lpstr>
      <vt:lpstr>по уходу за ребенком</vt:lpstr>
      <vt:lpstr>взносы</vt:lpstr>
      <vt:lpstr>социальные</vt:lpstr>
      <vt:lpstr>налоги</vt:lpstr>
      <vt:lpstr>безвозмездные</vt:lpstr>
      <vt:lpstr>прочие, кроме ТРУ</vt:lpstr>
      <vt:lpstr>закупки</vt:lpstr>
      <vt:lpstr>транспортные</vt:lpstr>
      <vt:lpstr>коммунальные</vt:lpstr>
      <vt:lpstr>аренда</vt:lpstr>
      <vt:lpstr>имущество</vt:lpstr>
      <vt:lpstr>прочие работы и услуги</vt:lpstr>
      <vt:lpstr>ОС и МЗ</vt:lpstr>
      <vt:lpstr>Лист1</vt:lpstr>
      <vt:lpstr>командировки!Область_печати</vt:lpstr>
      <vt:lpstr>'ОС и МЗ'!Область_печати</vt:lpstr>
      <vt:lpstr>ФОТ!Область_печати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1</cp:lastModifiedBy>
  <cp:lastPrinted>2019-12-26T10:29:27Z</cp:lastPrinted>
  <dcterms:created xsi:type="dcterms:W3CDTF">2008-10-01T13:21:49Z</dcterms:created>
  <dcterms:modified xsi:type="dcterms:W3CDTF">2019-12-26T10:32:12Z</dcterms:modified>
</cp:coreProperties>
</file>