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'Расходы'!$A$19</definedName>
    <definedName name="FILE_NAME" localSheetId="0">'Доходы'!$H$3</definedName>
    <definedName name="FIO" localSheetId="0">'Доходы'!$D$24</definedName>
    <definedName name="FIO" localSheetId="1">'Расходы'!$D$19</definedName>
    <definedName name="FORM_CODE" localSheetId="0">'Доходы'!$H$5</definedName>
    <definedName name="LAST_CELL" localSheetId="0">'Доходы'!$F$92</definedName>
    <definedName name="LAST_CELL" localSheetId="2">'Источники'!$F$24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'Расходы'!$A$11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'Расходы'!$A$18:$D$20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<sst xmlns="http://schemas.openxmlformats.org/spreadsheetml/2006/main" count="933" uniqueCount="512">
  <si>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</si>
  <si>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</si>
  <si>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</si>
  <si>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</si>
  <si>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</si>
  <si>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</si>
  <si>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</si>
  <si>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</si>
  <si>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</si>
  <si>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</si>
  <si>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</si>
  <si>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</si>
  <si>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</si>
  <si>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</si>
  <si>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</si>
  <si>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</si>
  <si>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</si>
  <si>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</si>
  <si>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</si>
  <si>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</si>
  <si>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</si>
  <si>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</si>
  <si>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</si>
  <si>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</si>
  <si>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</si>
  <si>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</si>
  <si>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</si>
  <si>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</si>
  <si>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</si>
  <si>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</si>
  <si>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</si>
  <si>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</si>
  <si>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</si>
  <si>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</si>
  <si>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</si>
  <si>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</si>
  <si>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</si>
  <si>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</si>
  <si>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</si>
  <si>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</si>
  <si>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</si>
  <si>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</si>
  <si>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</si>
  <si>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</si>
  <si>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</si>
  <si>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</si>
  <si>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</si>
  <si>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</si>
  <si>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</si>
  <si>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</si>
  <si>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</si>
  <si>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</si>
  <si>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</si>
  <si>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</si>
  <si>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</si>
  <si>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</si>
  <si>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</si>
  <si>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</si>
  <si>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</si>
  <si>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</si>
  <si>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</si>
  <si>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</si>
  <si>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</si>
  <si>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</si>
  <si>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</si>
  <si>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</si>
  <si>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</si>
  <si>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</si>
  <si>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</si>
  <si>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</si>
  <si>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</si>
  <si>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</si>
  <si>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</si>
  <si>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</si>
  <si>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</si>
  <si>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</si>
  <si>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</si>
  <si>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</si>
  <si>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</si>
  <si>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</si>
  <si>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</si>
  <si>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</si>
  <si>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</si>
  <si>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</si>
  <si>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</si>
  <si>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</si>
  <si>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</si>
  <si>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</si>
  <si>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</si>
  <si>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</si>
  <si>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</si>
  <si>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</si>
  <si>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</si>
  <si>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</si>
  <si>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</si>
  <si>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</si>
  <si>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</si>
  <si>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</si>
  <si>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</si>
  <si>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</si>
  <si>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</si>
  <si>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</si>
  <si>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</si>
  <si>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</si>
  <si>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</si>
  <si>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</si>
  <si>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</si>
  <si>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</si>
  <si>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</si>
  <si>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</si>
  <si>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</si>
  <si>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</si>
  <si>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</si>
  <si>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</si>
  <si>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</si>
  <si>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</si>
  <si>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</si>
  <si>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</si>
  <si>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</si>
  <si>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</si>
  <si>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</si>
  <si>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</si>
  <si>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</si>
  <si>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</si>
  <si>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</si>
  <si>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</si>
  <si>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</si>
  <si>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</si>
  <si>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</si>
  <si>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</si>
  <si>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</si>
  <si>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</si>
  <si>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</si>
  <si>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</si>
  <si>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</si>
  <si>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</si>
  <si>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</si>
  <si>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</si>
  <si>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</si>
  <si>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</si>
  <si>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</si>
  <si>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</si>
  <si>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</si>
  <si>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</si>
  <si>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</si>
  <si>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</si>
  <si>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</si>
  <si>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</si>
  <si>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</si>
  <si>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</si>
  <si>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</si>
  <si>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</si>
  <si>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</si>
  <si>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</si>
  <si>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</si>
  <si>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</si>
  <si>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</si>
  <si>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</si>
  <si>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</si>
  <si>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</si>
  <si>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</si>
  <si>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</si>
  <si>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</si>
  <si>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</si>
  <si>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</si>
  <si>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</si>
  <si>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</si>
  <si>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</si>
  <si>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</si>
  <si>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</si>
  <si>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</si>
  <si>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</si>
  <si>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</si>
  <si>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</si>
  <si>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</si>
  <si>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</si>
  <si>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</si>
  <si>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</si>
  <si>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</si>
  <si>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</si>
  <si>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</si>
  <si>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</si>
  <si>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</si>
  <si>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</si>
  <si>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</si>
  <si>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</si>
  <si>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</si>
  <si>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</si>
  <si>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</si>
  <si>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</si>
  <si>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</si>
  <si>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</si>
  <si>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</si>
  <si>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</si>
  <si>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</si>
  <si>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</si>
  <si>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</si>
  <si>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</si>
  <si>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</si>
  <si>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</si>
  <si>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</si>
  <si>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</si>
  <si>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</si>
  <si>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</si>
  <si>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</si>
  <si>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</si>
  <si>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</si>
  <si>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</si>
  <si>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</si>
  <si>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</si>
  <si>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</si>
  <si>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</si>
  <si>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951 0104 1020000190 122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</si>
  <si>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</si>
  <si>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</si>
  <si>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</si>
  <si>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</si>
  <si>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</si>
  <si>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</si>
  <si>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</si>
  <si>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</si>
  <si>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</si>
  <si>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</si>
  <si>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</si>
  <si>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</si>
  <si>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</si>
  <si>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</si>
  <si>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</si>
  <si>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</si>
  <si>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</si>
  <si>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</si>
  <si>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</si>
  <si>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</si>
  <si>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</si>
  <si>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</si>
  <si>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</si>
  <si>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</si>
  <si>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</si>
  <si>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</si>
  <si>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</si>
  <si>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</si>
  <si>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</si>
  <si>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</si>
  <si>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</si>
  <si>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</si>
  <si>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</si>
  <si>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</si>
  <si>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</si>
  <si>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</si>
  <si>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</si>
  <si>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</si>
  <si>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</si>
  <si>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</si>
  <si>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</si>
  <si>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</si>
  <si>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</si>
  <si>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</si>
  <si>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</si>
  <si>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</si>
  <si>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</si>
  <si>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</si>
  <si>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</si>
  <si>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</si>
  <si>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</si>
  <si>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</si>
  <si>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</si>
  <si>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</si>
  <si>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</si>
  <si>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</si>
  <si>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</si>
  <si>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</si>
  <si>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</si>
  <si>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</si>
  <si>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</si>
  <si>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</si>
  <si>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</si>
  <si>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</si>
  <si>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</si>
  <si>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</si>
  <si>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</si>
  <si>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</si>
  <si>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</si>
  <si>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</si>
  <si>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</si>
  <si>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</si>
  <si>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</si>
  <si>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</si>
  <si>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</si>
  <si>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</si>
  <si>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</si>
  <si>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</si>
  <si>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</si>
  <si>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</si>
  <si>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</si>
  <si>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</si>
  <si>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</si>
  <si>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</si>
  <si>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</si>
  <si>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</si>
  <si>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</si>
  <si>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</si>
  <si>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</si>
  <si>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</si>
  <si>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</si>
  <si>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</si>
  <si>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</si>
  <si>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</si>
  <si>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</si>
  <si>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</si>
  <si>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</si>
  <si>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</si>
  <si>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</si>
  <si>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</si>
  <si>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</si>
  <si>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</si>
  <si>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</si>
  <si>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</si>
  <si>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</si>
  <si>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</si>
  <si>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</si>
  <si>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</si>
  <si>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</si>
  <si>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</si>
  <si>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</si>
  <si>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</si>
  <si>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</si>
  <si>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</si>
  <si>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</si>
  <si>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</si>
  <si>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</si>
  <si>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</si>
  <si>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</si>
  <si>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</si>
  <si>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</si>
  <si>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</si>
  <si>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</si>
  <si>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</si>
  <si>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</si>
  <si>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</si>
  <si>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</si>
  <si>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</si>
  <si>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</si>
  <si>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</si>
  <si>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</si>
  <si>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</si>
  <si>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</si>
  <si>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</si>
  <si>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</si>
  <si>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</si>
  <si>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</si>
  <si>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</si>
  <si>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</si>
  <si>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</si>
  <si>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</si>
  <si>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</si>
  <si>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</si>
  <si>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</si>
  <si>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</si>
  <si>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</si>
  <si>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</si>
  <si>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средств, поступивших от Фонда  содействия реформированию жилищно-коммунального хозяйства в рамках подпрограммы  «Переселение граждан из аварийного жилищного фонда Синегорского сельского поселения на  2014 -2020 годы» муниципальной программы Синегорского сельского поселения «Обеспечение  доступным и комфортным жильем населения Синегорского сельского поселения»</t>
  </si>
  <si>
    <t xml:space="preserve">951 0501 0120009502 000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</si>
  <si>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</si>
  <si>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951 0501 0120009502 412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</si>
  <si>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 областного бюджета на  софинансирование средств, поступивших от Фонда содействия реформированию  жилищно-коммунального хозяйства в рамках подпрограммы «Переселение граждан из  аварийного жилищного фонда Синегорского сельского поселения на 2014 -2020 годы»  муниципальной программы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</si>
  <si>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951 0501 0120009602 000 </t>
  </si>
  <si>
    <t xml:space="preserve">951 0501 0120009602 412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</si>
  <si>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</si>
  <si>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</si>
  <si>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412 </t>
  </si>
  <si>
    <t xml:space="preserve">951 0501 01200S3160 540 </t>
  </si>
  <si>
    <t>Софинансирование расходов на обеспечение мероприятий по переселению граждан из  аварийного жилищного фонда, в том числе переселению граждан из аварийного жилищного  фонда с учетом необходимости развития малоэтажного жилищного строительства за счет средств  областного бюджета на софинансирование средств, поступивших от Фонда содействия  реформированию жилищно-коммунального хозяйства в рамках подпрограммы «Переселение  граждан из аварийного жилищного фонда Синегорского сельского поселения на 2014 -2020  годы» муниципальной программы Синегорского сельского поселения «Обеспечение доступным  и комфортным жильем населения Синегорского сельского поселения»</t>
  </si>
  <si>
    <t xml:space="preserve">951 0501 01200S9602 000 </t>
  </si>
  <si>
    <t xml:space="preserve">951 0501 01200S9602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</si>
  <si>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</si>
  <si>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</si>
  <si>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</si>
  <si>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</si>
  <si>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</si>
  <si>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</si>
  <si>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</si>
  <si>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</si>
  <si>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</si>
  <si>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</si>
  <si>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</si>
  <si>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951 0501 9990097010 244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</si>
  <si>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</si>
  <si>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</si>
  <si>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</si>
  <si>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</si>
  <si>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</si>
  <si>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</si>
  <si>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</si>
  <si>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</si>
  <si>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</si>
  <si>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</si>
  <si>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</si>
  <si>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</si>
  <si>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</si>
  <si>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</si>
  <si>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</si>
  <si>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</si>
  <si>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</si>
  <si>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</si>
  <si>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</si>
  <si>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</si>
  <si>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</si>
  <si>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</si>
  <si>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</si>
  <si>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</si>
  <si>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</si>
  <si>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</si>
  <si>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</si>
  <si>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</si>
  <si>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</si>
  <si>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</si>
  <si>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</si>
  <si>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</si>
  <si>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</si>
  <si>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</si>
  <si>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</si>
  <si>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</si>
  <si>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</si>
  <si>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</si>
  <si>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(оказание услуг)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</si>
  <si>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951 0801 0510085040 000 </t>
  </si>
  <si>
    <t>Субсидии бюджетным учреждениям на иные цели</t>
  </si>
  <si>
    <t xml:space="preserve">951 0801 0510085040 612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</si>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</sst>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41" xfId="0" applyNumberFormat="1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0" borderId="43" xfId="0" applyNumberFormat="1" applyFont="1" applyBorder="1" applyAlignment="1" applyProtection="1">
      <alignment horizontal="center" wrapText="1"/>
      <protection/>
    </xf>
    <xf numFmtId="49" fontId="2" fillId="0" borderId="41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3" fillId="0" borderId="44" xfId="0" applyNumberFormat="1" applyFont="1" applyBorder="1" applyAlignment="1" applyProtection="1">
      <alignment horizontal="center"/>
      <protection/>
    </xf>
    <xf numFmtId="4" fontId="3" fillId="0" borderId="41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" fontId="5" fillId="0" borderId="30" xfId="0" applyNumberFormat="1" applyFont="1" applyBorder="1" applyAlignment="1" applyProtection="1">
      <alignment horizontal="right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showGridLines="0" tabSelected="1" zoomScalePageLayoutView="0" workbookViewId="0" topLeftCell="A82">
      <selection activeCell="A90" sqref="A90:IV91"/>
    </sheetView>
  </sheetViews>
  <sheetFormatPr defaultColWidth="9.140625" defaultRowHeight="12.75" customHeight="1"/>
  <cols>
    <col min="1" max="1" width="46.28125" style="0" customWidth="1"/>
    <col min="2" max="2" width="6.140625" style="0" customWidth="1"/>
    <col min="3" max="3" width="24.140625" style="0" customWidth="1"/>
    <col min="4" max="4" width="15.140625" style="0" customWidth="1"/>
    <col min="5" max="6" width="13.8515625" style="0" customWidth="1"/>
  </cols>
  <sheetData>
    <row r="1" spans="1:6" ht="6.75" customHeight="1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14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.75" customHeight="1">
      <c r="A19" s="24" t="s">
        <v>31</v>
      </c>
      <c r="B19" s="25" t="s">
        <v>32</v>
      </c>
      <c r="C19" s="73" t="s">
        <v>33</v>
      </c>
      <c r="D19" s="74">
        <v>47665500</v>
      </c>
      <c r="E19" s="75">
        <v>9994048.89</v>
      </c>
      <c r="F19" s="74">
        <f>IF(OR(D19="-",IF(E19="-",0,E19)&gt;=IF(D19="-",0,D19)),"-",IF(D19="-",0,D19)-IF(E19="-",0,E19))</f>
        <v>37671451.11</v>
      </c>
    </row>
    <row r="20" spans="1:6" ht="12.75">
      <c r="A20" s="26" t="s">
        <v>34</v>
      </c>
      <c r="B20" s="27"/>
      <c r="C20" s="76"/>
      <c r="D20" s="77"/>
      <c r="E20" s="77"/>
      <c r="F20" s="78"/>
    </row>
    <row r="21" spans="1:6" ht="12.75">
      <c r="A21" s="28" t="s">
        <v>35</v>
      </c>
      <c r="B21" s="29" t="s">
        <v>32</v>
      </c>
      <c r="C21" s="79" t="s">
        <v>36</v>
      </c>
      <c r="D21" s="80">
        <v>4324900</v>
      </c>
      <c r="E21" s="80">
        <v>1476518.32</v>
      </c>
      <c r="F21" s="81">
        <f aca="true" t="shared" si="0" ref="F21:F52">IF(OR(D21="-",IF(E21="-",0,E21)&gt;=IF(D21="-",0,D21)),"-",IF(D21="-",0,D21)-IF(E21="-",0,E21))</f>
        <v>2848381.6799999997</v>
      </c>
    </row>
    <row r="22" spans="1:6" ht="12.75">
      <c r="A22" s="28" t="s">
        <v>37</v>
      </c>
      <c r="B22" s="29" t="s">
        <v>32</v>
      </c>
      <c r="C22" s="79" t="s">
        <v>38</v>
      </c>
      <c r="D22" s="80">
        <v>854900</v>
      </c>
      <c r="E22" s="80">
        <v>516716.79</v>
      </c>
      <c r="F22" s="81">
        <f t="shared" si="0"/>
        <v>338183.21</v>
      </c>
    </row>
    <row r="23" spans="1:6" ht="12.75">
      <c r="A23" s="28" t="s">
        <v>39</v>
      </c>
      <c r="B23" s="29" t="s">
        <v>32</v>
      </c>
      <c r="C23" s="79" t="s">
        <v>40</v>
      </c>
      <c r="D23" s="80">
        <v>854900</v>
      </c>
      <c r="E23" s="80">
        <v>519716.79</v>
      </c>
      <c r="F23" s="81">
        <f t="shared" si="0"/>
        <v>335183.21</v>
      </c>
    </row>
    <row r="24" spans="1:6" ht="57.75" customHeight="1">
      <c r="A24" s="28" t="s">
        <v>41</v>
      </c>
      <c r="B24" s="29" t="s">
        <v>32</v>
      </c>
      <c r="C24" s="79" t="s">
        <v>42</v>
      </c>
      <c r="D24" s="80">
        <v>854900</v>
      </c>
      <c r="E24" s="80">
        <v>505634.58</v>
      </c>
      <c r="F24" s="81">
        <f t="shared" si="0"/>
        <v>349265.42</v>
      </c>
    </row>
    <row r="25" spans="1:6" ht="79.5" customHeight="1">
      <c r="A25" s="30" t="s">
        <v>43</v>
      </c>
      <c r="B25" s="29" t="s">
        <v>32</v>
      </c>
      <c r="C25" s="79" t="s">
        <v>44</v>
      </c>
      <c r="D25" s="80" t="s">
        <v>45</v>
      </c>
      <c r="E25" s="80">
        <v>459932.35</v>
      </c>
      <c r="F25" s="81" t="str">
        <f t="shared" si="0"/>
        <v>-</v>
      </c>
    </row>
    <row r="26" spans="1:6" ht="67.5">
      <c r="A26" s="30" t="s">
        <v>46</v>
      </c>
      <c r="B26" s="29" t="s">
        <v>32</v>
      </c>
      <c r="C26" s="79" t="s">
        <v>47</v>
      </c>
      <c r="D26" s="80" t="s">
        <v>45</v>
      </c>
      <c r="E26" s="80">
        <v>43929.81</v>
      </c>
      <c r="F26" s="81" t="str">
        <f t="shared" si="0"/>
        <v>-</v>
      </c>
    </row>
    <row r="27" spans="1:6" ht="79.5" customHeight="1">
      <c r="A27" s="30" t="s">
        <v>48</v>
      </c>
      <c r="B27" s="29" t="s">
        <v>32</v>
      </c>
      <c r="C27" s="79" t="s">
        <v>49</v>
      </c>
      <c r="D27" s="80" t="s">
        <v>45</v>
      </c>
      <c r="E27" s="80">
        <v>1772.42</v>
      </c>
      <c r="F27" s="81" t="str">
        <f t="shared" si="0"/>
        <v>-</v>
      </c>
    </row>
    <row r="28" spans="1:6" ht="33.75">
      <c r="A28" s="28" t="s">
        <v>50</v>
      </c>
      <c r="B28" s="29" t="s">
        <v>32</v>
      </c>
      <c r="C28" s="79" t="s">
        <v>51</v>
      </c>
      <c r="D28" s="80" t="s">
        <v>45</v>
      </c>
      <c r="E28" s="80">
        <v>11082.21</v>
      </c>
      <c r="F28" s="81" t="str">
        <f t="shared" si="0"/>
        <v>-</v>
      </c>
    </row>
    <row r="29" spans="1:6" ht="57" customHeight="1">
      <c r="A29" s="28" t="s">
        <v>52</v>
      </c>
      <c r="B29" s="29" t="s">
        <v>32</v>
      </c>
      <c r="C29" s="79" t="s">
        <v>53</v>
      </c>
      <c r="D29" s="80" t="s">
        <v>45</v>
      </c>
      <c r="E29" s="80">
        <v>10805.33</v>
      </c>
      <c r="F29" s="81" t="str">
        <f t="shared" si="0"/>
        <v>-</v>
      </c>
    </row>
    <row r="30" spans="1:6" ht="45">
      <c r="A30" s="28" t="s">
        <v>54</v>
      </c>
      <c r="B30" s="29" t="s">
        <v>32</v>
      </c>
      <c r="C30" s="79" t="s">
        <v>55</v>
      </c>
      <c r="D30" s="80" t="s">
        <v>45</v>
      </c>
      <c r="E30" s="80">
        <v>174.17</v>
      </c>
      <c r="F30" s="81" t="str">
        <f t="shared" si="0"/>
        <v>-</v>
      </c>
    </row>
    <row r="31" spans="1:6" ht="58.5" customHeight="1">
      <c r="A31" s="28" t="s">
        <v>56</v>
      </c>
      <c r="B31" s="29" t="s">
        <v>32</v>
      </c>
      <c r="C31" s="79" t="s">
        <v>57</v>
      </c>
      <c r="D31" s="80" t="s">
        <v>45</v>
      </c>
      <c r="E31" s="80">
        <v>102.71</v>
      </c>
      <c r="F31" s="81" t="str">
        <f t="shared" si="0"/>
        <v>-</v>
      </c>
    </row>
    <row r="32" spans="1:6" ht="12.75">
      <c r="A32" s="28" t="s">
        <v>58</v>
      </c>
      <c r="B32" s="29" t="s">
        <v>32</v>
      </c>
      <c r="C32" s="79" t="s">
        <v>59</v>
      </c>
      <c r="D32" s="80">
        <v>179800</v>
      </c>
      <c r="E32" s="80">
        <v>207577.25</v>
      </c>
      <c r="F32" s="81" t="str">
        <f t="shared" si="0"/>
        <v>-</v>
      </c>
    </row>
    <row r="33" spans="1:6" ht="12.75">
      <c r="A33" s="28" t="s">
        <v>60</v>
      </c>
      <c r="B33" s="29" t="s">
        <v>32</v>
      </c>
      <c r="C33" s="79" t="s">
        <v>61</v>
      </c>
      <c r="D33" s="80">
        <v>179800</v>
      </c>
      <c r="E33" s="80">
        <v>207577.25</v>
      </c>
      <c r="F33" s="81" t="str">
        <f t="shared" si="0"/>
        <v>-</v>
      </c>
    </row>
    <row r="34" spans="1:6" ht="12.75">
      <c r="A34" s="28" t="s">
        <v>60</v>
      </c>
      <c r="B34" s="29" t="s">
        <v>32</v>
      </c>
      <c r="C34" s="79" t="s">
        <v>62</v>
      </c>
      <c r="D34" s="80">
        <v>179800</v>
      </c>
      <c r="E34" s="80">
        <v>207577.25</v>
      </c>
      <c r="F34" s="81" t="str">
        <f t="shared" si="0"/>
        <v>-</v>
      </c>
    </row>
    <row r="35" spans="1:6" ht="33" customHeight="1">
      <c r="A35" s="28" t="s">
        <v>63</v>
      </c>
      <c r="B35" s="29" t="s">
        <v>32</v>
      </c>
      <c r="C35" s="79" t="s">
        <v>64</v>
      </c>
      <c r="D35" s="80" t="s">
        <v>45</v>
      </c>
      <c r="E35" s="80">
        <v>207576.4</v>
      </c>
      <c r="F35" s="81" t="str">
        <f t="shared" si="0"/>
        <v>-</v>
      </c>
    </row>
    <row r="36" spans="1:6" ht="22.5">
      <c r="A36" s="28" t="s">
        <v>65</v>
      </c>
      <c r="B36" s="29" t="s">
        <v>32</v>
      </c>
      <c r="C36" s="79" t="s">
        <v>66</v>
      </c>
      <c r="D36" s="80" t="s">
        <v>45</v>
      </c>
      <c r="E36" s="80">
        <v>0.85</v>
      </c>
      <c r="F36" s="81" t="str">
        <f t="shared" si="0"/>
        <v>-</v>
      </c>
    </row>
    <row r="37" spans="1:6" ht="12.75">
      <c r="A37" s="28" t="s">
        <v>67</v>
      </c>
      <c r="B37" s="29" t="s">
        <v>32</v>
      </c>
      <c r="C37" s="79" t="s">
        <v>68</v>
      </c>
      <c r="D37" s="80">
        <v>2668200</v>
      </c>
      <c r="E37" s="80">
        <v>546383.56</v>
      </c>
      <c r="F37" s="81">
        <f t="shared" si="0"/>
        <v>2121816.44</v>
      </c>
    </row>
    <row r="38" spans="1:6" ht="12.75">
      <c r="A38" s="28" t="s">
        <v>69</v>
      </c>
      <c r="B38" s="29" t="s">
        <v>32</v>
      </c>
      <c r="C38" s="79" t="s">
        <v>70</v>
      </c>
      <c r="D38" s="80">
        <v>181700</v>
      </c>
      <c r="E38" s="80">
        <v>23427.45</v>
      </c>
      <c r="F38" s="81">
        <f t="shared" si="0"/>
        <v>158272.55</v>
      </c>
    </row>
    <row r="39" spans="1:6" ht="33.75">
      <c r="A39" s="28" t="s">
        <v>71</v>
      </c>
      <c r="B39" s="29" t="s">
        <v>32</v>
      </c>
      <c r="C39" s="79" t="s">
        <v>72</v>
      </c>
      <c r="D39" s="80">
        <v>181700</v>
      </c>
      <c r="E39" s="80">
        <v>23427.45</v>
      </c>
      <c r="F39" s="81">
        <f t="shared" si="0"/>
        <v>158272.55</v>
      </c>
    </row>
    <row r="40" spans="1:6" ht="60.75" customHeight="1">
      <c r="A40" s="28" t="s">
        <v>73</v>
      </c>
      <c r="B40" s="29" t="s">
        <v>32</v>
      </c>
      <c r="C40" s="79" t="s">
        <v>74</v>
      </c>
      <c r="D40" s="80" t="s">
        <v>45</v>
      </c>
      <c r="E40" s="80">
        <v>22676.38</v>
      </c>
      <c r="F40" s="81" t="str">
        <f t="shared" si="0"/>
        <v>-</v>
      </c>
    </row>
    <row r="41" spans="1:6" ht="45">
      <c r="A41" s="28" t="s">
        <v>75</v>
      </c>
      <c r="B41" s="29" t="s">
        <v>32</v>
      </c>
      <c r="C41" s="79" t="s">
        <v>76</v>
      </c>
      <c r="D41" s="80" t="s">
        <v>45</v>
      </c>
      <c r="E41" s="80">
        <v>751.07</v>
      </c>
      <c r="F41" s="81" t="str">
        <f t="shared" si="0"/>
        <v>-</v>
      </c>
    </row>
    <row r="42" spans="1:6" ht="12.75">
      <c r="A42" s="28" t="s">
        <v>77</v>
      </c>
      <c r="B42" s="29" t="s">
        <v>32</v>
      </c>
      <c r="C42" s="79" t="s">
        <v>78</v>
      </c>
      <c r="D42" s="80">
        <v>2486500</v>
      </c>
      <c r="E42" s="80">
        <v>522956.11</v>
      </c>
      <c r="F42" s="81">
        <f t="shared" si="0"/>
        <v>1963543.8900000001</v>
      </c>
    </row>
    <row r="43" spans="1:6" ht="12.75">
      <c r="A43" s="28" t="s">
        <v>79</v>
      </c>
      <c r="B43" s="29" t="s">
        <v>32</v>
      </c>
      <c r="C43" s="79" t="s">
        <v>80</v>
      </c>
      <c r="D43" s="80">
        <v>291300</v>
      </c>
      <c r="E43" s="80">
        <v>403093.18</v>
      </c>
      <c r="F43" s="81" t="str">
        <f t="shared" si="0"/>
        <v>-</v>
      </c>
    </row>
    <row r="44" spans="1:6" ht="24.75" customHeight="1">
      <c r="A44" s="28" t="s">
        <v>81</v>
      </c>
      <c r="B44" s="29" t="s">
        <v>32</v>
      </c>
      <c r="C44" s="79" t="s">
        <v>82</v>
      </c>
      <c r="D44" s="80">
        <v>291300</v>
      </c>
      <c r="E44" s="80">
        <v>403093.18</v>
      </c>
      <c r="F44" s="81" t="str">
        <f t="shared" si="0"/>
        <v>-</v>
      </c>
    </row>
    <row r="45" spans="1:6" ht="56.25">
      <c r="A45" s="28" t="s">
        <v>83</v>
      </c>
      <c r="B45" s="29" t="s">
        <v>32</v>
      </c>
      <c r="C45" s="79" t="s">
        <v>84</v>
      </c>
      <c r="D45" s="80" t="s">
        <v>45</v>
      </c>
      <c r="E45" s="80">
        <v>397583.94</v>
      </c>
      <c r="F45" s="81" t="str">
        <f t="shared" si="0"/>
        <v>-</v>
      </c>
    </row>
    <row r="46" spans="1:6" ht="36" customHeight="1">
      <c r="A46" s="28" t="s">
        <v>85</v>
      </c>
      <c r="B46" s="29" t="s">
        <v>32</v>
      </c>
      <c r="C46" s="79" t="s">
        <v>86</v>
      </c>
      <c r="D46" s="80" t="s">
        <v>45</v>
      </c>
      <c r="E46" s="80">
        <v>5759.24</v>
      </c>
      <c r="F46" s="81" t="str">
        <f t="shared" si="0"/>
        <v>-</v>
      </c>
    </row>
    <row r="47" spans="1:6" ht="56.25">
      <c r="A47" s="28" t="s">
        <v>87</v>
      </c>
      <c r="B47" s="29" t="s">
        <v>32</v>
      </c>
      <c r="C47" s="79" t="s">
        <v>88</v>
      </c>
      <c r="D47" s="80" t="s">
        <v>45</v>
      </c>
      <c r="E47" s="80">
        <v>-250</v>
      </c>
      <c r="F47" s="81" t="str">
        <f t="shared" si="0"/>
        <v>-</v>
      </c>
    </row>
    <row r="48" spans="1:6" ht="12.75">
      <c r="A48" s="28" t="s">
        <v>89</v>
      </c>
      <c r="B48" s="29" t="s">
        <v>32</v>
      </c>
      <c r="C48" s="79" t="s">
        <v>90</v>
      </c>
      <c r="D48" s="80">
        <v>2195200</v>
      </c>
      <c r="E48" s="80">
        <v>119862.93</v>
      </c>
      <c r="F48" s="81">
        <f t="shared" si="0"/>
        <v>2075337.07</v>
      </c>
    </row>
    <row r="49" spans="1:6" ht="25.5" customHeight="1">
      <c r="A49" s="28" t="s">
        <v>91</v>
      </c>
      <c r="B49" s="29" t="s">
        <v>32</v>
      </c>
      <c r="C49" s="79" t="s">
        <v>92</v>
      </c>
      <c r="D49" s="80">
        <v>2195200</v>
      </c>
      <c r="E49" s="80">
        <v>119862.93</v>
      </c>
      <c r="F49" s="81">
        <f t="shared" si="0"/>
        <v>2075337.07</v>
      </c>
    </row>
    <row r="50" spans="1:6" ht="56.25">
      <c r="A50" s="28" t="s">
        <v>93</v>
      </c>
      <c r="B50" s="29" t="s">
        <v>32</v>
      </c>
      <c r="C50" s="79" t="s">
        <v>94</v>
      </c>
      <c r="D50" s="80" t="s">
        <v>45</v>
      </c>
      <c r="E50" s="80">
        <v>111988.99</v>
      </c>
      <c r="F50" s="81" t="str">
        <f t="shared" si="0"/>
        <v>-</v>
      </c>
    </row>
    <row r="51" spans="1:6" ht="36" customHeight="1">
      <c r="A51" s="28" t="s">
        <v>95</v>
      </c>
      <c r="B51" s="29" t="s">
        <v>32</v>
      </c>
      <c r="C51" s="79" t="s">
        <v>96</v>
      </c>
      <c r="D51" s="80" t="s">
        <v>45</v>
      </c>
      <c r="E51" s="80">
        <v>7873.94</v>
      </c>
      <c r="F51" s="81" t="str">
        <f t="shared" si="0"/>
        <v>-</v>
      </c>
    </row>
    <row r="52" spans="1:6" ht="12.75">
      <c r="A52" s="28" t="s">
        <v>97</v>
      </c>
      <c r="B52" s="29" t="s">
        <v>32</v>
      </c>
      <c r="C52" s="79" t="s">
        <v>98</v>
      </c>
      <c r="D52" s="80">
        <v>87700</v>
      </c>
      <c r="E52" s="80">
        <v>40220</v>
      </c>
      <c r="F52" s="81">
        <f t="shared" si="0"/>
        <v>47480</v>
      </c>
    </row>
    <row r="53" spans="1:6" ht="34.5" customHeight="1">
      <c r="A53" s="28" t="s">
        <v>99</v>
      </c>
      <c r="B53" s="29" t="s">
        <v>32</v>
      </c>
      <c r="C53" s="79" t="s">
        <v>100</v>
      </c>
      <c r="D53" s="80">
        <v>87700</v>
      </c>
      <c r="E53" s="80">
        <v>40220</v>
      </c>
      <c r="F53" s="81">
        <f aca="true" t="shared" si="1" ref="F53:F84">IF(OR(D53="-",IF(E53="-",0,E53)&gt;=IF(D53="-",0,D53)),"-",IF(D53="-",0,D53)-IF(E53="-",0,E53))</f>
        <v>47480</v>
      </c>
    </row>
    <row r="54" spans="1:6" ht="55.5" customHeight="1">
      <c r="A54" s="28" t="s">
        <v>101</v>
      </c>
      <c r="B54" s="29" t="s">
        <v>32</v>
      </c>
      <c r="C54" s="79" t="s">
        <v>102</v>
      </c>
      <c r="D54" s="80">
        <v>87700</v>
      </c>
      <c r="E54" s="80">
        <v>40220</v>
      </c>
      <c r="F54" s="81">
        <f t="shared" si="1"/>
        <v>47480</v>
      </c>
    </row>
    <row r="55" spans="1:6" ht="12.75">
      <c r="A55" s="28" t="s">
        <v>103</v>
      </c>
      <c r="B55" s="29" t="s">
        <v>32</v>
      </c>
      <c r="C55" s="79" t="s">
        <v>104</v>
      </c>
      <c r="D55" s="80" t="s">
        <v>45</v>
      </c>
      <c r="E55" s="80">
        <v>40220</v>
      </c>
      <c r="F55" s="81" t="str">
        <f t="shared" si="1"/>
        <v>-</v>
      </c>
    </row>
    <row r="56" spans="1:6" ht="33.75">
      <c r="A56" s="28" t="s">
        <v>105</v>
      </c>
      <c r="B56" s="29" t="s">
        <v>32</v>
      </c>
      <c r="C56" s="79" t="s">
        <v>106</v>
      </c>
      <c r="D56" s="80">
        <v>452200</v>
      </c>
      <c r="E56" s="80">
        <v>149696.07</v>
      </c>
      <c r="F56" s="81">
        <f t="shared" si="1"/>
        <v>302503.93</v>
      </c>
    </row>
    <row r="57" spans="1:6" ht="69.75" customHeight="1">
      <c r="A57" s="30" t="s">
        <v>107</v>
      </c>
      <c r="B57" s="29" t="s">
        <v>32</v>
      </c>
      <c r="C57" s="79" t="s">
        <v>108</v>
      </c>
      <c r="D57" s="80">
        <v>256400</v>
      </c>
      <c r="E57" s="80">
        <v>65572.4</v>
      </c>
      <c r="F57" s="81">
        <f t="shared" si="1"/>
        <v>190827.6</v>
      </c>
    </row>
    <row r="58" spans="1:6" ht="60" customHeight="1">
      <c r="A58" s="30" t="s">
        <v>109</v>
      </c>
      <c r="B58" s="29" t="s">
        <v>32</v>
      </c>
      <c r="C58" s="79" t="s">
        <v>110</v>
      </c>
      <c r="D58" s="80">
        <v>165800</v>
      </c>
      <c r="E58" s="80">
        <v>17938.33</v>
      </c>
      <c r="F58" s="81">
        <f t="shared" si="1"/>
        <v>147861.66999999998</v>
      </c>
    </row>
    <row r="59" spans="1:6" ht="57.75" customHeight="1">
      <c r="A59" s="28" t="s">
        <v>111</v>
      </c>
      <c r="B59" s="29" t="s">
        <v>32</v>
      </c>
      <c r="C59" s="79" t="s">
        <v>112</v>
      </c>
      <c r="D59" s="80">
        <v>165800</v>
      </c>
      <c r="E59" s="80">
        <v>17938.33</v>
      </c>
      <c r="F59" s="81">
        <f t="shared" si="1"/>
        <v>147861.66999999998</v>
      </c>
    </row>
    <row r="60" spans="1:6" ht="33.75">
      <c r="A60" s="28" t="s">
        <v>113</v>
      </c>
      <c r="B60" s="29" t="s">
        <v>32</v>
      </c>
      <c r="C60" s="79" t="s">
        <v>114</v>
      </c>
      <c r="D60" s="80">
        <v>90600</v>
      </c>
      <c r="E60" s="80">
        <v>47634.07</v>
      </c>
      <c r="F60" s="81">
        <f t="shared" si="1"/>
        <v>42965.93</v>
      </c>
    </row>
    <row r="61" spans="1:6" ht="25.5" customHeight="1">
      <c r="A61" s="28" t="s">
        <v>115</v>
      </c>
      <c r="B61" s="29" t="s">
        <v>32</v>
      </c>
      <c r="C61" s="79" t="s">
        <v>116</v>
      </c>
      <c r="D61" s="80">
        <v>90600</v>
      </c>
      <c r="E61" s="80">
        <v>47634.07</v>
      </c>
      <c r="F61" s="81">
        <f t="shared" si="1"/>
        <v>42965.93</v>
      </c>
    </row>
    <row r="62" spans="1:6" ht="67.5">
      <c r="A62" s="30" t="s">
        <v>117</v>
      </c>
      <c r="B62" s="29" t="s">
        <v>32</v>
      </c>
      <c r="C62" s="79" t="s">
        <v>118</v>
      </c>
      <c r="D62" s="80">
        <v>195800</v>
      </c>
      <c r="E62" s="80">
        <v>84123.67</v>
      </c>
      <c r="F62" s="81">
        <f t="shared" si="1"/>
        <v>111676.33</v>
      </c>
    </row>
    <row r="63" spans="1:6" ht="67.5">
      <c r="A63" s="30" t="s">
        <v>119</v>
      </c>
      <c r="B63" s="29" t="s">
        <v>32</v>
      </c>
      <c r="C63" s="79" t="s">
        <v>120</v>
      </c>
      <c r="D63" s="80">
        <v>195800</v>
      </c>
      <c r="E63" s="80">
        <v>84123.67</v>
      </c>
      <c r="F63" s="81">
        <f t="shared" si="1"/>
        <v>111676.33</v>
      </c>
    </row>
    <row r="64" spans="1:6" ht="67.5">
      <c r="A64" s="28" t="s">
        <v>121</v>
      </c>
      <c r="B64" s="29" t="s">
        <v>32</v>
      </c>
      <c r="C64" s="79" t="s">
        <v>122</v>
      </c>
      <c r="D64" s="80">
        <v>195800</v>
      </c>
      <c r="E64" s="80">
        <v>84123.67</v>
      </c>
      <c r="F64" s="81">
        <f t="shared" si="1"/>
        <v>111676.33</v>
      </c>
    </row>
    <row r="65" spans="1:6" ht="22.5">
      <c r="A65" s="28" t="s">
        <v>123</v>
      </c>
      <c r="B65" s="29" t="s">
        <v>32</v>
      </c>
      <c r="C65" s="79" t="s">
        <v>124</v>
      </c>
      <c r="D65" s="80">
        <v>10500</v>
      </c>
      <c r="E65" s="80">
        <v>4963.87</v>
      </c>
      <c r="F65" s="81">
        <f t="shared" si="1"/>
        <v>5536.13</v>
      </c>
    </row>
    <row r="66" spans="1:6" ht="12.75">
      <c r="A66" s="28" t="s">
        <v>125</v>
      </c>
      <c r="B66" s="29" t="s">
        <v>32</v>
      </c>
      <c r="C66" s="79" t="s">
        <v>126</v>
      </c>
      <c r="D66" s="80">
        <v>10500</v>
      </c>
      <c r="E66" s="80">
        <v>4963.87</v>
      </c>
      <c r="F66" s="81">
        <f t="shared" si="1"/>
        <v>5536.13</v>
      </c>
    </row>
    <row r="67" spans="1:6" ht="26.25" customHeight="1">
      <c r="A67" s="28" t="s">
        <v>127</v>
      </c>
      <c r="B67" s="29" t="s">
        <v>32</v>
      </c>
      <c r="C67" s="79" t="s">
        <v>128</v>
      </c>
      <c r="D67" s="80">
        <v>10500</v>
      </c>
      <c r="E67" s="80">
        <v>4963.87</v>
      </c>
      <c r="F67" s="81">
        <f t="shared" si="1"/>
        <v>5536.13</v>
      </c>
    </row>
    <row r="68" spans="1:6" ht="33.75">
      <c r="A68" s="28" t="s">
        <v>129</v>
      </c>
      <c r="B68" s="29" t="s">
        <v>32</v>
      </c>
      <c r="C68" s="79" t="s">
        <v>130</v>
      </c>
      <c r="D68" s="80">
        <v>10500</v>
      </c>
      <c r="E68" s="80">
        <v>4963.87</v>
      </c>
      <c r="F68" s="81">
        <f t="shared" si="1"/>
        <v>5536.13</v>
      </c>
    </row>
    <row r="69" spans="1:6" ht="12.75">
      <c r="A69" s="28" t="s">
        <v>131</v>
      </c>
      <c r="B69" s="29" t="s">
        <v>32</v>
      </c>
      <c r="C69" s="79" t="s">
        <v>132</v>
      </c>
      <c r="D69" s="80">
        <v>61400</v>
      </c>
      <c r="E69" s="80">
        <v>5860.78</v>
      </c>
      <c r="F69" s="81">
        <f t="shared" si="1"/>
        <v>55539.22</v>
      </c>
    </row>
    <row r="70" spans="1:6" ht="22.5">
      <c r="A70" s="28" t="s">
        <v>133</v>
      </c>
      <c r="B70" s="29" t="s">
        <v>32</v>
      </c>
      <c r="C70" s="79" t="s">
        <v>134</v>
      </c>
      <c r="D70" s="80">
        <v>61400</v>
      </c>
      <c r="E70" s="80">
        <v>5860.78</v>
      </c>
      <c r="F70" s="81">
        <f t="shared" si="1"/>
        <v>55539.22</v>
      </c>
    </row>
    <row r="71" spans="1:6" ht="33.75">
      <c r="A71" s="28" t="s">
        <v>135</v>
      </c>
      <c r="B71" s="29" t="s">
        <v>32</v>
      </c>
      <c r="C71" s="79" t="s">
        <v>136</v>
      </c>
      <c r="D71" s="80">
        <v>61400</v>
      </c>
      <c r="E71" s="80">
        <v>5860.78</v>
      </c>
      <c r="F71" s="81">
        <f t="shared" si="1"/>
        <v>55539.22</v>
      </c>
    </row>
    <row r="72" spans="1:6" ht="12.75">
      <c r="A72" s="28" t="s">
        <v>137</v>
      </c>
      <c r="B72" s="29" t="s">
        <v>32</v>
      </c>
      <c r="C72" s="79" t="s">
        <v>138</v>
      </c>
      <c r="D72" s="80">
        <v>10200</v>
      </c>
      <c r="E72" s="80">
        <v>5100</v>
      </c>
      <c r="F72" s="81">
        <f t="shared" si="1"/>
        <v>5100</v>
      </c>
    </row>
    <row r="73" spans="1:6" ht="12.75">
      <c r="A73" s="28" t="s">
        <v>139</v>
      </c>
      <c r="B73" s="29" t="s">
        <v>32</v>
      </c>
      <c r="C73" s="79" t="s">
        <v>140</v>
      </c>
      <c r="D73" s="80">
        <v>10200</v>
      </c>
      <c r="E73" s="80">
        <v>5100</v>
      </c>
      <c r="F73" s="81">
        <f t="shared" si="1"/>
        <v>5100</v>
      </c>
    </row>
    <row r="74" spans="1:6" ht="14.25" customHeight="1">
      <c r="A74" s="28" t="s">
        <v>141</v>
      </c>
      <c r="B74" s="29" t="s">
        <v>32</v>
      </c>
      <c r="C74" s="79" t="s">
        <v>142</v>
      </c>
      <c r="D74" s="80">
        <v>10200</v>
      </c>
      <c r="E74" s="80">
        <v>5100</v>
      </c>
      <c r="F74" s="81">
        <f t="shared" si="1"/>
        <v>5100</v>
      </c>
    </row>
    <row r="75" spans="1:6" ht="12.75">
      <c r="A75" s="28" t="s">
        <v>143</v>
      </c>
      <c r="B75" s="29" t="s">
        <v>32</v>
      </c>
      <c r="C75" s="79" t="s">
        <v>144</v>
      </c>
      <c r="D75" s="80">
        <v>43340600</v>
      </c>
      <c r="E75" s="80">
        <v>8517530.57</v>
      </c>
      <c r="F75" s="81">
        <f t="shared" si="1"/>
        <v>34823069.43</v>
      </c>
    </row>
    <row r="76" spans="1:6" ht="25.5" customHeight="1">
      <c r="A76" s="28" t="s">
        <v>145</v>
      </c>
      <c r="B76" s="29" t="s">
        <v>32</v>
      </c>
      <c r="C76" s="79" t="s">
        <v>146</v>
      </c>
      <c r="D76" s="80">
        <v>43340600</v>
      </c>
      <c r="E76" s="80">
        <v>8520991.09</v>
      </c>
      <c r="F76" s="81">
        <f t="shared" si="1"/>
        <v>34819608.91</v>
      </c>
    </row>
    <row r="77" spans="1:6" ht="22.5">
      <c r="A77" s="28" t="s">
        <v>147</v>
      </c>
      <c r="B77" s="29" t="s">
        <v>32</v>
      </c>
      <c r="C77" s="79" t="s">
        <v>148</v>
      </c>
      <c r="D77" s="80">
        <v>12914800</v>
      </c>
      <c r="E77" s="80">
        <v>8394700</v>
      </c>
      <c r="F77" s="81">
        <f t="shared" si="1"/>
        <v>4520100</v>
      </c>
    </row>
    <row r="78" spans="1:6" ht="12.75">
      <c r="A78" s="28" t="s">
        <v>149</v>
      </c>
      <c r="B78" s="29" t="s">
        <v>32</v>
      </c>
      <c r="C78" s="79" t="s">
        <v>150</v>
      </c>
      <c r="D78" s="80">
        <v>12914800</v>
      </c>
      <c r="E78" s="80">
        <v>8394700</v>
      </c>
      <c r="F78" s="81">
        <f t="shared" si="1"/>
        <v>4520100</v>
      </c>
    </row>
    <row r="79" spans="1:6" ht="22.5">
      <c r="A79" s="28" t="s">
        <v>151</v>
      </c>
      <c r="B79" s="29" t="s">
        <v>32</v>
      </c>
      <c r="C79" s="79" t="s">
        <v>152</v>
      </c>
      <c r="D79" s="80">
        <v>12914800</v>
      </c>
      <c r="E79" s="80">
        <v>8394700</v>
      </c>
      <c r="F79" s="81">
        <f t="shared" si="1"/>
        <v>4520100</v>
      </c>
    </row>
    <row r="80" spans="1:6" ht="22.5">
      <c r="A80" s="28" t="s">
        <v>153</v>
      </c>
      <c r="B80" s="29" t="s">
        <v>32</v>
      </c>
      <c r="C80" s="79" t="s">
        <v>154</v>
      </c>
      <c r="D80" s="80">
        <v>173500</v>
      </c>
      <c r="E80" s="80">
        <v>115937.5</v>
      </c>
      <c r="F80" s="81">
        <f t="shared" si="1"/>
        <v>57562.5</v>
      </c>
    </row>
    <row r="81" spans="1:6" ht="33.75">
      <c r="A81" s="28" t="s">
        <v>155</v>
      </c>
      <c r="B81" s="29" t="s">
        <v>32</v>
      </c>
      <c r="C81" s="79" t="s">
        <v>156</v>
      </c>
      <c r="D81" s="80">
        <v>200</v>
      </c>
      <c r="E81" s="80">
        <v>200</v>
      </c>
      <c r="F81" s="81" t="str">
        <f t="shared" si="1"/>
        <v>-</v>
      </c>
    </row>
    <row r="82" spans="1:6" ht="33.75">
      <c r="A82" s="28" t="s">
        <v>157</v>
      </c>
      <c r="B82" s="29" t="s">
        <v>32</v>
      </c>
      <c r="C82" s="79" t="s">
        <v>158</v>
      </c>
      <c r="D82" s="80">
        <v>200</v>
      </c>
      <c r="E82" s="80">
        <v>200</v>
      </c>
      <c r="F82" s="81" t="str">
        <f t="shared" si="1"/>
        <v>-</v>
      </c>
    </row>
    <row r="83" spans="1:6" ht="33.75">
      <c r="A83" s="28" t="s">
        <v>159</v>
      </c>
      <c r="B83" s="29" t="s">
        <v>32</v>
      </c>
      <c r="C83" s="79" t="s">
        <v>160</v>
      </c>
      <c r="D83" s="80">
        <v>173300</v>
      </c>
      <c r="E83" s="80">
        <v>115737.5</v>
      </c>
      <c r="F83" s="81">
        <f t="shared" si="1"/>
        <v>57562.5</v>
      </c>
    </row>
    <row r="84" spans="1:6" ht="33.75">
      <c r="A84" s="28" t="s">
        <v>161</v>
      </c>
      <c r="B84" s="29" t="s">
        <v>32</v>
      </c>
      <c r="C84" s="79" t="s">
        <v>162</v>
      </c>
      <c r="D84" s="80">
        <v>173300</v>
      </c>
      <c r="E84" s="80">
        <v>115737.5</v>
      </c>
      <c r="F84" s="81">
        <f t="shared" si="1"/>
        <v>57562.5</v>
      </c>
    </row>
    <row r="85" spans="1:6" ht="12.75">
      <c r="A85" s="28" t="s">
        <v>163</v>
      </c>
      <c r="B85" s="29" t="s">
        <v>32</v>
      </c>
      <c r="C85" s="79" t="s">
        <v>164</v>
      </c>
      <c r="D85" s="80">
        <v>30252300</v>
      </c>
      <c r="E85" s="80">
        <v>10353.59</v>
      </c>
      <c r="F85" s="81">
        <f aca="true" t="shared" si="2" ref="F85:F92">IF(OR(D85="-",IF(E85="-",0,E85)&gt;=IF(D85="-",0,D85)),"-",IF(D85="-",0,D85)-IF(E85="-",0,E85))</f>
        <v>30241946.41</v>
      </c>
    </row>
    <row r="86" spans="1:6" ht="45">
      <c r="A86" s="28" t="s">
        <v>165</v>
      </c>
      <c r="B86" s="29" t="s">
        <v>32</v>
      </c>
      <c r="C86" s="79" t="s">
        <v>166</v>
      </c>
      <c r="D86" s="80">
        <v>1828300</v>
      </c>
      <c r="E86" s="80">
        <v>1104.48</v>
      </c>
      <c r="F86" s="81">
        <f t="shared" si="2"/>
        <v>1827195.52</v>
      </c>
    </row>
    <row r="87" spans="1:6" ht="56.25">
      <c r="A87" s="28" t="s">
        <v>167</v>
      </c>
      <c r="B87" s="29" t="s">
        <v>32</v>
      </c>
      <c r="C87" s="79" t="s">
        <v>168</v>
      </c>
      <c r="D87" s="80">
        <v>1828300</v>
      </c>
      <c r="E87" s="80">
        <v>1104.48</v>
      </c>
      <c r="F87" s="81">
        <f t="shared" si="2"/>
        <v>1827195.52</v>
      </c>
    </row>
    <row r="88" spans="1:6" ht="22.5">
      <c r="A88" s="28" t="s">
        <v>169</v>
      </c>
      <c r="B88" s="29" t="s">
        <v>32</v>
      </c>
      <c r="C88" s="79" t="s">
        <v>170</v>
      </c>
      <c r="D88" s="80">
        <v>28424000</v>
      </c>
      <c r="E88" s="80">
        <v>9249.11</v>
      </c>
      <c r="F88" s="81">
        <f t="shared" si="2"/>
        <v>28414750.89</v>
      </c>
    </row>
    <row r="89" spans="1:6" ht="22.5">
      <c r="A89" s="28" t="s">
        <v>171</v>
      </c>
      <c r="B89" s="29" t="s">
        <v>32</v>
      </c>
      <c r="C89" s="79" t="s">
        <v>172</v>
      </c>
      <c r="D89" s="80">
        <v>28424000</v>
      </c>
      <c r="E89" s="80">
        <v>9249.11</v>
      </c>
      <c r="F89" s="81">
        <f t="shared" si="2"/>
        <v>28414750.89</v>
      </c>
    </row>
    <row r="90" spans="1:6" ht="33.75">
      <c r="A90" s="28" t="s">
        <v>173</v>
      </c>
      <c r="B90" s="29" t="s">
        <v>32</v>
      </c>
      <c r="C90" s="79" t="s">
        <v>174</v>
      </c>
      <c r="D90" s="80" t="s">
        <v>45</v>
      </c>
      <c r="E90" s="80">
        <v>-3460.52</v>
      </c>
      <c r="F90" s="81" t="str">
        <f t="shared" si="2"/>
        <v>-</v>
      </c>
    </row>
    <row r="91" spans="1:6" ht="36" customHeight="1">
      <c r="A91" s="28" t="s">
        <v>175</v>
      </c>
      <c r="B91" s="29" t="s">
        <v>32</v>
      </c>
      <c r="C91" s="79" t="s">
        <v>176</v>
      </c>
      <c r="D91" s="80" t="s">
        <v>45</v>
      </c>
      <c r="E91" s="80">
        <v>-3460.52</v>
      </c>
      <c r="F91" s="81" t="str">
        <f t="shared" si="2"/>
        <v>-</v>
      </c>
    </row>
    <row r="92" spans="1:6" ht="37.5" customHeight="1">
      <c r="A92" s="28" t="s">
        <v>177</v>
      </c>
      <c r="B92" s="29" t="s">
        <v>32</v>
      </c>
      <c r="C92" s="79" t="s">
        <v>178</v>
      </c>
      <c r="D92" s="80" t="s">
        <v>45</v>
      </c>
      <c r="E92" s="80">
        <v>-3460.52</v>
      </c>
      <c r="F92" s="81" t="str">
        <f t="shared" si="2"/>
        <v>-</v>
      </c>
    </row>
    <row r="93" spans="1:6" ht="12.75" customHeight="1">
      <c r="A93" s="31"/>
      <c r="B93" s="32"/>
      <c r="C93" s="32"/>
      <c r="D93" s="33"/>
      <c r="E93" s="33"/>
      <c r="F93" s="3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25" right="0.1968503937007874" top="0.31496062992125984" bottom="0.2362204724409449" header="0.15748031496062992" footer="0"/>
  <pageSetup fitToHeight="0"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showGridLines="0" zoomScalePageLayoutView="0" workbookViewId="0" topLeftCell="A1">
      <selection activeCell="J16" sqref="J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8.00390625" style="0" customWidth="1"/>
    <col min="4" max="4" width="14.7109375" style="0" customWidth="1"/>
    <col min="5" max="5" width="13.7109375" style="0" customWidth="1"/>
    <col min="6" max="6" width="15.00390625" style="0" customWidth="1"/>
  </cols>
  <sheetData>
    <row r="1" spans="1:6" ht="15" customHeight="1">
      <c r="A1" s="107" t="s">
        <v>179</v>
      </c>
      <c r="B1" s="107"/>
      <c r="C1" s="107"/>
      <c r="D1" s="107"/>
      <c r="E1" s="1"/>
      <c r="F1" s="13" t="s">
        <v>180</v>
      </c>
    </row>
    <row r="2" spans="1:6" ht="9.75" customHeight="1">
      <c r="A2" s="114" t="s">
        <v>22</v>
      </c>
      <c r="B2" s="95" t="s">
        <v>23</v>
      </c>
      <c r="C2" s="112" t="s">
        <v>181</v>
      </c>
      <c r="D2" s="98" t="s">
        <v>25</v>
      </c>
      <c r="E2" s="117" t="s">
        <v>26</v>
      </c>
      <c r="F2" s="104" t="s">
        <v>27</v>
      </c>
    </row>
    <row r="3" spans="1:6" ht="5.25" customHeight="1">
      <c r="A3" s="115"/>
      <c r="B3" s="96"/>
      <c r="C3" s="113"/>
      <c r="D3" s="99"/>
      <c r="E3" s="118"/>
      <c r="F3" s="105"/>
    </row>
    <row r="4" spans="1:6" ht="9" customHeight="1">
      <c r="A4" s="115"/>
      <c r="B4" s="96"/>
      <c r="C4" s="113"/>
      <c r="D4" s="99"/>
      <c r="E4" s="118"/>
      <c r="F4" s="105"/>
    </row>
    <row r="5" spans="1:6" ht="6" customHeight="1">
      <c r="A5" s="115"/>
      <c r="B5" s="96"/>
      <c r="C5" s="113"/>
      <c r="D5" s="99"/>
      <c r="E5" s="118"/>
      <c r="F5" s="105"/>
    </row>
    <row r="6" spans="1:6" ht="6" customHeight="1">
      <c r="A6" s="115"/>
      <c r="B6" s="96"/>
      <c r="C6" s="113"/>
      <c r="D6" s="99"/>
      <c r="E6" s="118"/>
      <c r="F6" s="105"/>
    </row>
    <row r="7" spans="1:6" ht="10.5" customHeight="1">
      <c r="A7" s="115"/>
      <c r="B7" s="96"/>
      <c r="C7" s="113"/>
      <c r="D7" s="99"/>
      <c r="E7" s="118"/>
      <c r="F7" s="105"/>
    </row>
    <row r="8" spans="1:6" ht="3.75" customHeight="1" hidden="1">
      <c r="A8" s="115"/>
      <c r="B8" s="96"/>
      <c r="C8" s="35"/>
      <c r="D8" s="99"/>
      <c r="E8" s="36"/>
      <c r="F8" s="37"/>
    </row>
    <row r="9" spans="1:6" ht="12.75" customHeight="1" hidden="1">
      <c r="A9" s="116"/>
      <c r="B9" s="97"/>
      <c r="C9" s="38"/>
      <c r="D9" s="100"/>
      <c r="E9" s="39"/>
      <c r="F9" s="40"/>
    </row>
    <row r="10" spans="1:6" ht="13.5" customHeight="1">
      <c r="A10" s="18">
        <v>1</v>
      </c>
      <c r="B10" s="19">
        <v>2</v>
      </c>
      <c r="C10" s="20">
        <v>3</v>
      </c>
      <c r="D10" s="21" t="s">
        <v>28</v>
      </c>
      <c r="E10" s="41" t="s">
        <v>29</v>
      </c>
      <c r="F10" s="23" t="s">
        <v>30</v>
      </c>
    </row>
    <row r="11" spans="1:6" ht="12.75">
      <c r="A11" s="42" t="s">
        <v>182</v>
      </c>
      <c r="B11" s="43" t="s">
        <v>183</v>
      </c>
      <c r="C11" s="82" t="s">
        <v>184</v>
      </c>
      <c r="D11" s="83">
        <v>47959100</v>
      </c>
      <c r="E11" s="84">
        <v>9009723.05</v>
      </c>
      <c r="F11" s="85">
        <f>IF(OR(D11="-",IF(E11="-",0,E11)&gt;=IF(D11="-",0,D11)),"-",IF(D11="-",0,D11)-IF(E11="-",0,E11))</f>
        <v>38949376.95</v>
      </c>
    </row>
    <row r="12" spans="1:6" ht="12.75">
      <c r="A12" s="44" t="s">
        <v>34</v>
      </c>
      <c r="B12" s="45"/>
      <c r="C12" s="46"/>
      <c r="D12" s="47"/>
      <c r="E12" s="48"/>
      <c r="F12" s="49"/>
    </row>
    <row r="13" spans="1:6" ht="22.5">
      <c r="A13" s="24" t="s">
        <v>15</v>
      </c>
      <c r="B13" s="50" t="s">
        <v>183</v>
      </c>
      <c r="C13" s="73" t="s">
        <v>185</v>
      </c>
      <c r="D13" s="74">
        <v>47959100</v>
      </c>
      <c r="E13" s="86">
        <v>9009723.05</v>
      </c>
      <c r="F13" s="87">
        <f aca="true" t="shared" si="0" ref="F13:F76">IF(OR(D13="-",IF(E13="-",0,E13)&gt;=IF(D13="-",0,D13)),"-",IF(D13="-",0,D13)-IF(E13="-",0,E13))</f>
        <v>38949376.95</v>
      </c>
    </row>
    <row r="14" spans="1:6" ht="12.75">
      <c r="A14" s="42" t="s">
        <v>186</v>
      </c>
      <c r="B14" s="43" t="s">
        <v>183</v>
      </c>
      <c r="C14" s="82" t="s">
        <v>187</v>
      </c>
      <c r="D14" s="83">
        <v>6186200</v>
      </c>
      <c r="E14" s="84">
        <v>3166112.19</v>
      </c>
      <c r="F14" s="85">
        <f t="shared" si="0"/>
        <v>3020087.81</v>
      </c>
    </row>
    <row r="15" spans="1:6" ht="36" customHeight="1">
      <c r="A15" s="24" t="s">
        <v>188</v>
      </c>
      <c r="B15" s="50" t="s">
        <v>183</v>
      </c>
      <c r="C15" s="73" t="s">
        <v>189</v>
      </c>
      <c r="D15" s="74">
        <v>5731000</v>
      </c>
      <c r="E15" s="86">
        <v>2860876.1</v>
      </c>
      <c r="F15" s="87">
        <f t="shared" si="0"/>
        <v>2870123.9</v>
      </c>
    </row>
    <row r="16" spans="1:6" ht="22.5">
      <c r="A16" s="24" t="s">
        <v>190</v>
      </c>
      <c r="B16" s="50" t="s">
        <v>183</v>
      </c>
      <c r="C16" s="73" t="s">
        <v>191</v>
      </c>
      <c r="D16" s="74">
        <v>20000</v>
      </c>
      <c r="E16" s="86" t="s">
        <v>45</v>
      </c>
      <c r="F16" s="87">
        <f t="shared" si="0"/>
        <v>20000</v>
      </c>
    </row>
    <row r="17" spans="1:6" ht="45.75" customHeight="1">
      <c r="A17" s="24" t="s">
        <v>192</v>
      </c>
      <c r="B17" s="50" t="s">
        <v>183</v>
      </c>
      <c r="C17" s="73" t="s">
        <v>193</v>
      </c>
      <c r="D17" s="74">
        <v>20000</v>
      </c>
      <c r="E17" s="86" t="s">
        <v>45</v>
      </c>
      <c r="F17" s="87">
        <f t="shared" si="0"/>
        <v>20000</v>
      </c>
    </row>
    <row r="18" spans="1:6" ht="101.25">
      <c r="A18" s="51" t="s">
        <v>194</v>
      </c>
      <c r="B18" s="50" t="s">
        <v>183</v>
      </c>
      <c r="C18" s="73" t="s">
        <v>195</v>
      </c>
      <c r="D18" s="74">
        <v>20000</v>
      </c>
      <c r="E18" s="86" t="s">
        <v>45</v>
      </c>
      <c r="F18" s="87">
        <f t="shared" si="0"/>
        <v>20000</v>
      </c>
    </row>
    <row r="19" spans="1:6" ht="22.5">
      <c r="A19" s="24" t="s">
        <v>196</v>
      </c>
      <c r="B19" s="50" t="s">
        <v>183</v>
      </c>
      <c r="C19" s="73" t="s">
        <v>197</v>
      </c>
      <c r="D19" s="74">
        <v>20000</v>
      </c>
      <c r="E19" s="86" t="s">
        <v>45</v>
      </c>
      <c r="F19" s="87">
        <f t="shared" si="0"/>
        <v>20000</v>
      </c>
    </row>
    <row r="20" spans="1:6" ht="45">
      <c r="A20" s="24" t="s">
        <v>198</v>
      </c>
      <c r="B20" s="50" t="s">
        <v>183</v>
      </c>
      <c r="C20" s="73" t="s">
        <v>199</v>
      </c>
      <c r="D20" s="74">
        <v>5710800</v>
      </c>
      <c r="E20" s="86">
        <v>2860676.1</v>
      </c>
      <c r="F20" s="87">
        <f t="shared" si="0"/>
        <v>2850123.9</v>
      </c>
    </row>
    <row r="21" spans="1:6" ht="58.5" customHeight="1">
      <c r="A21" s="24" t="s">
        <v>200</v>
      </c>
      <c r="B21" s="50" t="s">
        <v>183</v>
      </c>
      <c r="C21" s="73" t="s">
        <v>201</v>
      </c>
      <c r="D21" s="74">
        <v>5710800</v>
      </c>
      <c r="E21" s="86">
        <v>2860676.1</v>
      </c>
      <c r="F21" s="87">
        <f t="shared" si="0"/>
        <v>2850123.9</v>
      </c>
    </row>
    <row r="22" spans="1:6" ht="90">
      <c r="A22" s="51" t="s">
        <v>202</v>
      </c>
      <c r="B22" s="50" t="s">
        <v>183</v>
      </c>
      <c r="C22" s="73" t="s">
        <v>203</v>
      </c>
      <c r="D22" s="74">
        <v>4640900</v>
      </c>
      <c r="E22" s="86">
        <v>2239403.71</v>
      </c>
      <c r="F22" s="87">
        <f t="shared" si="0"/>
        <v>2401496.29</v>
      </c>
    </row>
    <row r="23" spans="1:6" ht="22.5">
      <c r="A23" s="24" t="s">
        <v>204</v>
      </c>
      <c r="B23" s="50" t="s">
        <v>183</v>
      </c>
      <c r="C23" s="73" t="s">
        <v>205</v>
      </c>
      <c r="D23" s="74">
        <v>3309000</v>
      </c>
      <c r="E23" s="86">
        <v>1625910.26</v>
      </c>
      <c r="F23" s="87">
        <f t="shared" si="0"/>
        <v>1683089.74</v>
      </c>
    </row>
    <row r="24" spans="1:6" ht="33.75">
      <c r="A24" s="24" t="s">
        <v>206</v>
      </c>
      <c r="B24" s="50" t="s">
        <v>183</v>
      </c>
      <c r="C24" s="73" t="s">
        <v>207</v>
      </c>
      <c r="D24" s="74">
        <v>328500</v>
      </c>
      <c r="E24" s="86">
        <v>153133</v>
      </c>
      <c r="F24" s="87">
        <f t="shared" si="0"/>
        <v>175367</v>
      </c>
    </row>
    <row r="25" spans="1:6" ht="33.75">
      <c r="A25" s="24" t="s">
        <v>208</v>
      </c>
      <c r="B25" s="50" t="s">
        <v>183</v>
      </c>
      <c r="C25" s="73" t="s">
        <v>209</v>
      </c>
      <c r="D25" s="74">
        <v>1003400</v>
      </c>
      <c r="E25" s="86">
        <v>460360.45</v>
      </c>
      <c r="F25" s="87">
        <f t="shared" si="0"/>
        <v>543039.55</v>
      </c>
    </row>
    <row r="26" spans="1:6" ht="90">
      <c r="A26" s="51" t="s">
        <v>210</v>
      </c>
      <c r="B26" s="50" t="s">
        <v>183</v>
      </c>
      <c r="C26" s="73" t="s">
        <v>211</v>
      </c>
      <c r="D26" s="74">
        <v>937300</v>
      </c>
      <c r="E26" s="86">
        <v>547372.39</v>
      </c>
      <c r="F26" s="87">
        <f t="shared" si="0"/>
        <v>389927.61</v>
      </c>
    </row>
    <row r="27" spans="1:6" ht="33.75">
      <c r="A27" s="24" t="s">
        <v>206</v>
      </c>
      <c r="B27" s="50" t="s">
        <v>183</v>
      </c>
      <c r="C27" s="73" t="s">
        <v>212</v>
      </c>
      <c r="D27" s="74">
        <v>5800</v>
      </c>
      <c r="E27" s="86">
        <v>5800</v>
      </c>
      <c r="F27" s="87" t="str">
        <f t="shared" si="0"/>
        <v>-</v>
      </c>
    </row>
    <row r="28" spans="1:6" ht="22.5">
      <c r="A28" s="24" t="s">
        <v>196</v>
      </c>
      <c r="B28" s="50" t="s">
        <v>183</v>
      </c>
      <c r="C28" s="73" t="s">
        <v>213</v>
      </c>
      <c r="D28" s="74">
        <v>922500</v>
      </c>
      <c r="E28" s="86">
        <v>533062.94</v>
      </c>
      <c r="F28" s="87">
        <f t="shared" si="0"/>
        <v>389437.06000000006</v>
      </c>
    </row>
    <row r="29" spans="1:6" ht="22.5">
      <c r="A29" s="24" t="s">
        <v>214</v>
      </c>
      <c r="B29" s="50" t="s">
        <v>183</v>
      </c>
      <c r="C29" s="73" t="s">
        <v>215</v>
      </c>
      <c r="D29" s="74">
        <v>3500</v>
      </c>
      <c r="E29" s="86">
        <v>3194.45</v>
      </c>
      <c r="F29" s="87">
        <f t="shared" si="0"/>
        <v>305.5500000000002</v>
      </c>
    </row>
    <row r="30" spans="1:6" ht="12.75">
      <c r="A30" s="24" t="s">
        <v>216</v>
      </c>
      <c r="B30" s="50" t="s">
        <v>183</v>
      </c>
      <c r="C30" s="73" t="s">
        <v>217</v>
      </c>
      <c r="D30" s="74">
        <v>2000</v>
      </c>
      <c r="E30" s="86">
        <v>1815</v>
      </c>
      <c r="F30" s="87">
        <f t="shared" si="0"/>
        <v>185</v>
      </c>
    </row>
    <row r="31" spans="1:6" ht="12.75">
      <c r="A31" s="24" t="s">
        <v>218</v>
      </c>
      <c r="B31" s="50" t="s">
        <v>183</v>
      </c>
      <c r="C31" s="73" t="s">
        <v>219</v>
      </c>
      <c r="D31" s="74">
        <v>3500</v>
      </c>
      <c r="E31" s="86">
        <v>3500</v>
      </c>
      <c r="F31" s="87" t="str">
        <f t="shared" si="0"/>
        <v>-</v>
      </c>
    </row>
    <row r="32" spans="1:6" ht="90">
      <c r="A32" s="51" t="s">
        <v>220</v>
      </c>
      <c r="B32" s="50" t="s">
        <v>183</v>
      </c>
      <c r="C32" s="73" t="s">
        <v>221</v>
      </c>
      <c r="D32" s="74">
        <v>132600</v>
      </c>
      <c r="E32" s="86">
        <v>73900</v>
      </c>
      <c r="F32" s="87">
        <f t="shared" si="0"/>
        <v>58700</v>
      </c>
    </row>
    <row r="33" spans="1:6" ht="12.75">
      <c r="A33" s="24" t="s">
        <v>163</v>
      </c>
      <c r="B33" s="50" t="s">
        <v>183</v>
      </c>
      <c r="C33" s="73" t="s">
        <v>222</v>
      </c>
      <c r="D33" s="74">
        <v>132600</v>
      </c>
      <c r="E33" s="86">
        <v>73900</v>
      </c>
      <c r="F33" s="87">
        <f t="shared" si="0"/>
        <v>58700</v>
      </c>
    </row>
    <row r="34" spans="1:6" ht="22.5">
      <c r="A34" s="24" t="s">
        <v>223</v>
      </c>
      <c r="B34" s="50" t="s">
        <v>183</v>
      </c>
      <c r="C34" s="73" t="s">
        <v>224</v>
      </c>
      <c r="D34" s="74">
        <v>200</v>
      </c>
      <c r="E34" s="86">
        <v>200</v>
      </c>
      <c r="F34" s="87" t="str">
        <f t="shared" si="0"/>
        <v>-</v>
      </c>
    </row>
    <row r="35" spans="1:6" ht="12.75">
      <c r="A35" s="24" t="s">
        <v>225</v>
      </c>
      <c r="B35" s="50" t="s">
        <v>183</v>
      </c>
      <c r="C35" s="73" t="s">
        <v>226</v>
      </c>
      <c r="D35" s="74">
        <v>200</v>
      </c>
      <c r="E35" s="86">
        <v>200</v>
      </c>
      <c r="F35" s="87" t="str">
        <f t="shared" si="0"/>
        <v>-</v>
      </c>
    </row>
    <row r="36" spans="1:6" ht="90">
      <c r="A36" s="51" t="s">
        <v>227</v>
      </c>
      <c r="B36" s="50" t="s">
        <v>183</v>
      </c>
      <c r="C36" s="73" t="s">
        <v>228</v>
      </c>
      <c r="D36" s="74">
        <v>200</v>
      </c>
      <c r="E36" s="86">
        <v>200</v>
      </c>
      <c r="F36" s="87" t="str">
        <f t="shared" si="0"/>
        <v>-</v>
      </c>
    </row>
    <row r="37" spans="1:6" ht="22.5">
      <c r="A37" s="24" t="s">
        <v>196</v>
      </c>
      <c r="B37" s="50" t="s">
        <v>183</v>
      </c>
      <c r="C37" s="73" t="s">
        <v>229</v>
      </c>
      <c r="D37" s="74">
        <v>200</v>
      </c>
      <c r="E37" s="86">
        <v>200</v>
      </c>
      <c r="F37" s="87" t="str">
        <f t="shared" si="0"/>
        <v>-</v>
      </c>
    </row>
    <row r="38" spans="1:6" ht="33.75">
      <c r="A38" s="24" t="s">
        <v>230</v>
      </c>
      <c r="B38" s="50" t="s">
        <v>183</v>
      </c>
      <c r="C38" s="73" t="s">
        <v>231</v>
      </c>
      <c r="D38" s="74">
        <v>35600</v>
      </c>
      <c r="E38" s="86">
        <v>20790</v>
      </c>
      <c r="F38" s="87">
        <f t="shared" si="0"/>
        <v>14810</v>
      </c>
    </row>
    <row r="39" spans="1:6" ht="22.5">
      <c r="A39" s="24" t="s">
        <v>223</v>
      </c>
      <c r="B39" s="50" t="s">
        <v>183</v>
      </c>
      <c r="C39" s="73" t="s">
        <v>232</v>
      </c>
      <c r="D39" s="74">
        <v>35600</v>
      </c>
      <c r="E39" s="86">
        <v>20790</v>
      </c>
      <c r="F39" s="87">
        <f t="shared" si="0"/>
        <v>14810</v>
      </c>
    </row>
    <row r="40" spans="1:6" ht="12.75">
      <c r="A40" s="24" t="s">
        <v>225</v>
      </c>
      <c r="B40" s="50" t="s">
        <v>183</v>
      </c>
      <c r="C40" s="73" t="s">
        <v>233</v>
      </c>
      <c r="D40" s="74">
        <v>35600</v>
      </c>
      <c r="E40" s="86">
        <v>20790</v>
      </c>
      <c r="F40" s="87">
        <f t="shared" si="0"/>
        <v>14810</v>
      </c>
    </row>
    <row r="41" spans="1:6" ht="67.5" customHeight="1">
      <c r="A41" s="51" t="s">
        <v>234</v>
      </c>
      <c r="B41" s="50" t="s">
        <v>183</v>
      </c>
      <c r="C41" s="73" t="s">
        <v>235</v>
      </c>
      <c r="D41" s="74">
        <v>35600</v>
      </c>
      <c r="E41" s="86">
        <v>20790</v>
      </c>
      <c r="F41" s="87">
        <f t="shared" si="0"/>
        <v>14810</v>
      </c>
    </row>
    <row r="42" spans="1:6" ht="12.75">
      <c r="A42" s="24" t="s">
        <v>163</v>
      </c>
      <c r="B42" s="50" t="s">
        <v>183</v>
      </c>
      <c r="C42" s="73" t="s">
        <v>236</v>
      </c>
      <c r="D42" s="74">
        <v>35600</v>
      </c>
      <c r="E42" s="86">
        <v>20790</v>
      </c>
      <c r="F42" s="87">
        <f t="shared" si="0"/>
        <v>14810</v>
      </c>
    </row>
    <row r="43" spans="1:6" ht="12.75">
      <c r="A43" s="24" t="s">
        <v>237</v>
      </c>
      <c r="B43" s="50" t="s">
        <v>183</v>
      </c>
      <c r="C43" s="73" t="s">
        <v>238</v>
      </c>
      <c r="D43" s="74">
        <v>2200</v>
      </c>
      <c r="E43" s="86" t="s">
        <v>45</v>
      </c>
      <c r="F43" s="87">
        <f t="shared" si="0"/>
        <v>2200</v>
      </c>
    </row>
    <row r="44" spans="1:6" ht="22.5">
      <c r="A44" s="24" t="s">
        <v>223</v>
      </c>
      <c r="B44" s="50" t="s">
        <v>183</v>
      </c>
      <c r="C44" s="73" t="s">
        <v>239</v>
      </c>
      <c r="D44" s="74">
        <v>2200</v>
      </c>
      <c r="E44" s="86" t="s">
        <v>45</v>
      </c>
      <c r="F44" s="87">
        <f t="shared" si="0"/>
        <v>2200</v>
      </c>
    </row>
    <row r="45" spans="1:6" ht="12.75">
      <c r="A45" s="24" t="s">
        <v>225</v>
      </c>
      <c r="B45" s="50" t="s">
        <v>183</v>
      </c>
      <c r="C45" s="73" t="s">
        <v>240</v>
      </c>
      <c r="D45" s="74">
        <v>2200</v>
      </c>
      <c r="E45" s="86" t="s">
        <v>45</v>
      </c>
      <c r="F45" s="87">
        <f t="shared" si="0"/>
        <v>2200</v>
      </c>
    </row>
    <row r="46" spans="1:6" ht="56.25">
      <c r="A46" s="24" t="s">
        <v>241</v>
      </c>
      <c r="B46" s="50" t="s">
        <v>183</v>
      </c>
      <c r="C46" s="73" t="s">
        <v>242</v>
      </c>
      <c r="D46" s="74">
        <v>2200</v>
      </c>
      <c r="E46" s="86" t="s">
        <v>45</v>
      </c>
      <c r="F46" s="87">
        <f t="shared" si="0"/>
        <v>2200</v>
      </c>
    </row>
    <row r="47" spans="1:6" ht="12.75">
      <c r="A47" s="24" t="s">
        <v>243</v>
      </c>
      <c r="B47" s="50" t="s">
        <v>183</v>
      </c>
      <c r="C47" s="73" t="s">
        <v>244</v>
      </c>
      <c r="D47" s="74">
        <v>2200</v>
      </c>
      <c r="E47" s="86" t="s">
        <v>45</v>
      </c>
      <c r="F47" s="87">
        <f t="shared" si="0"/>
        <v>2200</v>
      </c>
    </row>
    <row r="48" spans="1:6" ht="12.75">
      <c r="A48" s="24" t="s">
        <v>245</v>
      </c>
      <c r="B48" s="50" t="s">
        <v>183</v>
      </c>
      <c r="C48" s="73" t="s">
        <v>246</v>
      </c>
      <c r="D48" s="74">
        <v>417400</v>
      </c>
      <c r="E48" s="86">
        <v>284446.09</v>
      </c>
      <c r="F48" s="87">
        <f t="shared" si="0"/>
        <v>132953.90999999997</v>
      </c>
    </row>
    <row r="49" spans="1:6" ht="33.75">
      <c r="A49" s="24" t="s">
        <v>247</v>
      </c>
      <c r="B49" s="50" t="s">
        <v>183</v>
      </c>
      <c r="C49" s="73" t="s">
        <v>248</v>
      </c>
      <c r="D49" s="74">
        <v>10000</v>
      </c>
      <c r="E49" s="86" t="s">
        <v>45</v>
      </c>
      <c r="F49" s="87">
        <f t="shared" si="0"/>
        <v>10000</v>
      </c>
    </row>
    <row r="50" spans="1:6" ht="56.25">
      <c r="A50" s="24" t="s">
        <v>249</v>
      </c>
      <c r="B50" s="50" t="s">
        <v>183</v>
      </c>
      <c r="C50" s="73" t="s">
        <v>250</v>
      </c>
      <c r="D50" s="74">
        <v>10000</v>
      </c>
      <c r="E50" s="86" t="s">
        <v>45</v>
      </c>
      <c r="F50" s="87">
        <f t="shared" si="0"/>
        <v>10000</v>
      </c>
    </row>
    <row r="51" spans="1:6" ht="78.75">
      <c r="A51" s="51" t="s">
        <v>251</v>
      </c>
      <c r="B51" s="50" t="s">
        <v>183</v>
      </c>
      <c r="C51" s="73" t="s">
        <v>252</v>
      </c>
      <c r="D51" s="74">
        <v>10000</v>
      </c>
      <c r="E51" s="86" t="s">
        <v>45</v>
      </c>
      <c r="F51" s="87">
        <f t="shared" si="0"/>
        <v>10000</v>
      </c>
    </row>
    <row r="52" spans="1:6" ht="22.5">
      <c r="A52" s="24" t="s">
        <v>196</v>
      </c>
      <c r="B52" s="50" t="s">
        <v>183</v>
      </c>
      <c r="C52" s="73" t="s">
        <v>253</v>
      </c>
      <c r="D52" s="74">
        <v>10000</v>
      </c>
      <c r="E52" s="86" t="s">
        <v>45</v>
      </c>
      <c r="F52" s="87">
        <f t="shared" si="0"/>
        <v>10000</v>
      </c>
    </row>
    <row r="53" spans="1:6" ht="47.25" customHeight="1">
      <c r="A53" s="24" t="s">
        <v>254</v>
      </c>
      <c r="B53" s="50" t="s">
        <v>183</v>
      </c>
      <c r="C53" s="73" t="s">
        <v>255</v>
      </c>
      <c r="D53" s="74">
        <v>13100</v>
      </c>
      <c r="E53" s="86" t="s">
        <v>45</v>
      </c>
      <c r="F53" s="87">
        <f t="shared" si="0"/>
        <v>13100</v>
      </c>
    </row>
    <row r="54" spans="1:6" ht="56.25">
      <c r="A54" s="24" t="s">
        <v>256</v>
      </c>
      <c r="B54" s="50" t="s">
        <v>183</v>
      </c>
      <c r="C54" s="73" t="s">
        <v>257</v>
      </c>
      <c r="D54" s="74">
        <v>13100</v>
      </c>
      <c r="E54" s="86" t="s">
        <v>45</v>
      </c>
      <c r="F54" s="87">
        <f t="shared" si="0"/>
        <v>13100</v>
      </c>
    </row>
    <row r="55" spans="1:6" ht="78.75">
      <c r="A55" s="51" t="s">
        <v>258</v>
      </c>
      <c r="B55" s="50" t="s">
        <v>183</v>
      </c>
      <c r="C55" s="73" t="s">
        <v>259</v>
      </c>
      <c r="D55" s="74">
        <v>13100</v>
      </c>
      <c r="E55" s="86" t="s">
        <v>45</v>
      </c>
      <c r="F55" s="87">
        <f t="shared" si="0"/>
        <v>13100</v>
      </c>
    </row>
    <row r="56" spans="1:6" ht="22.5">
      <c r="A56" s="24" t="s">
        <v>196</v>
      </c>
      <c r="B56" s="50" t="s">
        <v>183</v>
      </c>
      <c r="C56" s="73" t="s">
        <v>260</v>
      </c>
      <c r="D56" s="74">
        <v>13100</v>
      </c>
      <c r="E56" s="86" t="s">
        <v>45</v>
      </c>
      <c r="F56" s="87">
        <f t="shared" si="0"/>
        <v>13100</v>
      </c>
    </row>
    <row r="57" spans="1:6" ht="26.25" customHeight="1">
      <c r="A57" s="24" t="s">
        <v>261</v>
      </c>
      <c r="B57" s="50" t="s">
        <v>183</v>
      </c>
      <c r="C57" s="73" t="s">
        <v>262</v>
      </c>
      <c r="D57" s="74">
        <v>10000</v>
      </c>
      <c r="E57" s="86" t="s">
        <v>45</v>
      </c>
      <c r="F57" s="87">
        <f t="shared" si="0"/>
        <v>10000</v>
      </c>
    </row>
    <row r="58" spans="1:6" ht="56.25">
      <c r="A58" s="24" t="s">
        <v>263</v>
      </c>
      <c r="B58" s="50" t="s">
        <v>183</v>
      </c>
      <c r="C58" s="73" t="s">
        <v>264</v>
      </c>
      <c r="D58" s="74">
        <v>10000</v>
      </c>
      <c r="E58" s="86" t="s">
        <v>45</v>
      </c>
      <c r="F58" s="87">
        <f t="shared" si="0"/>
        <v>10000</v>
      </c>
    </row>
    <row r="59" spans="1:6" ht="78.75">
      <c r="A59" s="51" t="s">
        <v>265</v>
      </c>
      <c r="B59" s="50" t="s">
        <v>183</v>
      </c>
      <c r="C59" s="73" t="s">
        <v>266</v>
      </c>
      <c r="D59" s="74">
        <v>10000</v>
      </c>
      <c r="E59" s="86" t="s">
        <v>45</v>
      </c>
      <c r="F59" s="87">
        <f t="shared" si="0"/>
        <v>10000</v>
      </c>
    </row>
    <row r="60" spans="1:6" ht="22.5">
      <c r="A60" s="24" t="s">
        <v>196</v>
      </c>
      <c r="B60" s="50" t="s">
        <v>183</v>
      </c>
      <c r="C60" s="73" t="s">
        <v>267</v>
      </c>
      <c r="D60" s="74">
        <v>10000</v>
      </c>
      <c r="E60" s="86" t="s">
        <v>45</v>
      </c>
      <c r="F60" s="87">
        <f t="shared" si="0"/>
        <v>10000</v>
      </c>
    </row>
    <row r="61" spans="1:6" ht="22.5">
      <c r="A61" s="24" t="s">
        <v>190</v>
      </c>
      <c r="B61" s="50" t="s">
        <v>183</v>
      </c>
      <c r="C61" s="73" t="s">
        <v>268</v>
      </c>
      <c r="D61" s="74">
        <v>80000</v>
      </c>
      <c r="E61" s="86">
        <v>44355</v>
      </c>
      <c r="F61" s="87">
        <f t="shared" si="0"/>
        <v>35645</v>
      </c>
    </row>
    <row r="62" spans="1:6" ht="56.25">
      <c r="A62" s="24" t="s">
        <v>269</v>
      </c>
      <c r="B62" s="50" t="s">
        <v>183</v>
      </c>
      <c r="C62" s="73" t="s">
        <v>270</v>
      </c>
      <c r="D62" s="74">
        <v>80000</v>
      </c>
      <c r="E62" s="86">
        <v>44355</v>
      </c>
      <c r="F62" s="87">
        <f t="shared" si="0"/>
        <v>35645</v>
      </c>
    </row>
    <row r="63" spans="1:6" ht="78.75">
      <c r="A63" s="51" t="s">
        <v>271</v>
      </c>
      <c r="B63" s="50" t="s">
        <v>183</v>
      </c>
      <c r="C63" s="73" t="s">
        <v>272</v>
      </c>
      <c r="D63" s="74">
        <v>60000</v>
      </c>
      <c r="E63" s="86">
        <v>24355</v>
      </c>
      <c r="F63" s="87">
        <f t="shared" si="0"/>
        <v>35645</v>
      </c>
    </row>
    <row r="64" spans="1:6" ht="22.5">
      <c r="A64" s="24" t="s">
        <v>196</v>
      </c>
      <c r="B64" s="50" t="s">
        <v>183</v>
      </c>
      <c r="C64" s="73" t="s">
        <v>273</v>
      </c>
      <c r="D64" s="74">
        <v>60000</v>
      </c>
      <c r="E64" s="86">
        <v>24355</v>
      </c>
      <c r="F64" s="87">
        <f t="shared" si="0"/>
        <v>35645</v>
      </c>
    </row>
    <row r="65" spans="1:6" ht="78.75">
      <c r="A65" s="51" t="s">
        <v>274</v>
      </c>
      <c r="B65" s="50" t="s">
        <v>183</v>
      </c>
      <c r="C65" s="73" t="s">
        <v>275</v>
      </c>
      <c r="D65" s="74">
        <v>20000</v>
      </c>
      <c r="E65" s="86">
        <v>20000</v>
      </c>
      <c r="F65" s="87" t="str">
        <f t="shared" si="0"/>
        <v>-</v>
      </c>
    </row>
    <row r="66" spans="1:6" ht="12.75">
      <c r="A66" s="24" t="s">
        <v>218</v>
      </c>
      <c r="B66" s="50" t="s">
        <v>183</v>
      </c>
      <c r="C66" s="73" t="s">
        <v>276</v>
      </c>
      <c r="D66" s="74">
        <v>20000</v>
      </c>
      <c r="E66" s="86">
        <v>20000</v>
      </c>
      <c r="F66" s="87" t="str">
        <f t="shared" si="0"/>
        <v>-</v>
      </c>
    </row>
    <row r="67" spans="1:6" ht="45">
      <c r="A67" s="24" t="s">
        <v>198</v>
      </c>
      <c r="B67" s="50" t="s">
        <v>183</v>
      </c>
      <c r="C67" s="73" t="s">
        <v>277</v>
      </c>
      <c r="D67" s="74">
        <v>96500</v>
      </c>
      <c r="E67" s="86">
        <v>69484</v>
      </c>
      <c r="F67" s="87">
        <f t="shared" si="0"/>
        <v>27016</v>
      </c>
    </row>
    <row r="68" spans="1:6" ht="56.25" customHeight="1">
      <c r="A68" s="24" t="s">
        <v>200</v>
      </c>
      <c r="B68" s="50" t="s">
        <v>183</v>
      </c>
      <c r="C68" s="73" t="s">
        <v>278</v>
      </c>
      <c r="D68" s="74">
        <v>96500</v>
      </c>
      <c r="E68" s="86">
        <v>69484</v>
      </c>
      <c r="F68" s="87">
        <f t="shared" si="0"/>
        <v>27016</v>
      </c>
    </row>
    <row r="69" spans="1:6" ht="71.25" customHeight="1">
      <c r="A69" s="51" t="s">
        <v>279</v>
      </c>
      <c r="B69" s="50" t="s">
        <v>183</v>
      </c>
      <c r="C69" s="73" t="s">
        <v>280</v>
      </c>
      <c r="D69" s="74">
        <v>96500</v>
      </c>
      <c r="E69" s="86">
        <v>69484</v>
      </c>
      <c r="F69" s="87">
        <f t="shared" si="0"/>
        <v>27016</v>
      </c>
    </row>
    <row r="70" spans="1:6" ht="22.5">
      <c r="A70" s="24" t="s">
        <v>214</v>
      </c>
      <c r="B70" s="50" t="s">
        <v>183</v>
      </c>
      <c r="C70" s="73" t="s">
        <v>281</v>
      </c>
      <c r="D70" s="74">
        <v>96500</v>
      </c>
      <c r="E70" s="86">
        <v>69484</v>
      </c>
      <c r="F70" s="87">
        <f t="shared" si="0"/>
        <v>27016</v>
      </c>
    </row>
    <row r="71" spans="1:6" ht="33.75">
      <c r="A71" s="24" t="s">
        <v>282</v>
      </c>
      <c r="B71" s="50" t="s">
        <v>183</v>
      </c>
      <c r="C71" s="73" t="s">
        <v>283</v>
      </c>
      <c r="D71" s="74">
        <v>37600</v>
      </c>
      <c r="E71" s="86">
        <v>19678</v>
      </c>
      <c r="F71" s="87">
        <f t="shared" si="0"/>
        <v>17922</v>
      </c>
    </row>
    <row r="72" spans="1:6" ht="22.5">
      <c r="A72" s="24" t="s">
        <v>284</v>
      </c>
      <c r="B72" s="50" t="s">
        <v>183</v>
      </c>
      <c r="C72" s="73" t="s">
        <v>285</v>
      </c>
      <c r="D72" s="74">
        <v>37600</v>
      </c>
      <c r="E72" s="86">
        <v>19678</v>
      </c>
      <c r="F72" s="87">
        <f t="shared" si="0"/>
        <v>17922</v>
      </c>
    </row>
    <row r="73" spans="1:6" ht="78.75">
      <c r="A73" s="51" t="s">
        <v>286</v>
      </c>
      <c r="B73" s="50" t="s">
        <v>183</v>
      </c>
      <c r="C73" s="73" t="s">
        <v>287</v>
      </c>
      <c r="D73" s="74">
        <v>5000</v>
      </c>
      <c r="E73" s="86" t="s">
        <v>45</v>
      </c>
      <c r="F73" s="87">
        <f t="shared" si="0"/>
        <v>5000</v>
      </c>
    </row>
    <row r="74" spans="1:6" ht="22.5">
      <c r="A74" s="24" t="s">
        <v>196</v>
      </c>
      <c r="B74" s="50" t="s">
        <v>183</v>
      </c>
      <c r="C74" s="73" t="s">
        <v>288</v>
      </c>
      <c r="D74" s="74">
        <v>5000</v>
      </c>
      <c r="E74" s="86" t="s">
        <v>45</v>
      </c>
      <c r="F74" s="87">
        <f t="shared" si="0"/>
        <v>5000</v>
      </c>
    </row>
    <row r="75" spans="1:6" ht="90">
      <c r="A75" s="51" t="s">
        <v>289</v>
      </c>
      <c r="B75" s="50" t="s">
        <v>183</v>
      </c>
      <c r="C75" s="73" t="s">
        <v>290</v>
      </c>
      <c r="D75" s="74">
        <v>22600</v>
      </c>
      <c r="E75" s="86">
        <v>14178</v>
      </c>
      <c r="F75" s="87">
        <f t="shared" si="0"/>
        <v>8422</v>
      </c>
    </row>
    <row r="76" spans="1:6" ht="22.5">
      <c r="A76" s="24" t="s">
        <v>196</v>
      </c>
      <c r="B76" s="50" t="s">
        <v>183</v>
      </c>
      <c r="C76" s="73" t="s">
        <v>291</v>
      </c>
      <c r="D76" s="74">
        <v>22600</v>
      </c>
      <c r="E76" s="86">
        <v>14178</v>
      </c>
      <c r="F76" s="87">
        <f t="shared" si="0"/>
        <v>8422</v>
      </c>
    </row>
    <row r="77" spans="1:6" ht="78.75">
      <c r="A77" s="51" t="s">
        <v>292</v>
      </c>
      <c r="B77" s="50" t="s">
        <v>183</v>
      </c>
      <c r="C77" s="73" t="s">
        <v>293</v>
      </c>
      <c r="D77" s="74">
        <v>10000</v>
      </c>
      <c r="E77" s="86">
        <v>5500</v>
      </c>
      <c r="F77" s="87">
        <f aca="true" t="shared" si="1" ref="F77:F140">IF(OR(D77="-",IF(E77="-",0,E77)&gt;=IF(D77="-",0,D77)),"-",IF(D77="-",0,D77)-IF(E77="-",0,E77))</f>
        <v>4500</v>
      </c>
    </row>
    <row r="78" spans="1:6" ht="22.5">
      <c r="A78" s="24" t="s">
        <v>196</v>
      </c>
      <c r="B78" s="50" t="s">
        <v>183</v>
      </c>
      <c r="C78" s="73" t="s">
        <v>294</v>
      </c>
      <c r="D78" s="74">
        <v>10000</v>
      </c>
      <c r="E78" s="86">
        <v>5500</v>
      </c>
      <c r="F78" s="87">
        <f t="shared" si="1"/>
        <v>4500</v>
      </c>
    </row>
    <row r="79" spans="1:6" ht="22.5">
      <c r="A79" s="24" t="s">
        <v>223</v>
      </c>
      <c r="B79" s="50" t="s">
        <v>183</v>
      </c>
      <c r="C79" s="73" t="s">
        <v>295</v>
      </c>
      <c r="D79" s="74">
        <v>170200</v>
      </c>
      <c r="E79" s="86">
        <v>150929.09</v>
      </c>
      <c r="F79" s="87">
        <f t="shared" si="1"/>
        <v>19270.910000000003</v>
      </c>
    </row>
    <row r="80" spans="1:6" ht="12.75">
      <c r="A80" s="24" t="s">
        <v>225</v>
      </c>
      <c r="B80" s="50" t="s">
        <v>183</v>
      </c>
      <c r="C80" s="73" t="s">
        <v>296</v>
      </c>
      <c r="D80" s="74">
        <v>170200</v>
      </c>
      <c r="E80" s="86">
        <v>150929.09</v>
      </c>
      <c r="F80" s="87">
        <f t="shared" si="1"/>
        <v>19270.910000000003</v>
      </c>
    </row>
    <row r="81" spans="1:6" ht="56.25">
      <c r="A81" s="24" t="s">
        <v>241</v>
      </c>
      <c r="B81" s="50" t="s">
        <v>183</v>
      </c>
      <c r="C81" s="73" t="s">
        <v>297</v>
      </c>
      <c r="D81" s="74">
        <v>1800</v>
      </c>
      <c r="E81" s="86">
        <v>1800</v>
      </c>
      <c r="F81" s="87" t="str">
        <f t="shared" si="1"/>
        <v>-</v>
      </c>
    </row>
    <row r="82" spans="1:6" ht="22.5">
      <c r="A82" s="24" t="s">
        <v>196</v>
      </c>
      <c r="B82" s="50" t="s">
        <v>183</v>
      </c>
      <c r="C82" s="73" t="s">
        <v>298</v>
      </c>
      <c r="D82" s="74">
        <v>1800</v>
      </c>
      <c r="E82" s="86">
        <v>1800</v>
      </c>
      <c r="F82" s="87" t="str">
        <f t="shared" si="1"/>
        <v>-</v>
      </c>
    </row>
    <row r="83" spans="1:6" ht="33.75">
      <c r="A83" s="24" t="s">
        <v>299</v>
      </c>
      <c r="B83" s="50" t="s">
        <v>183</v>
      </c>
      <c r="C83" s="73" t="s">
        <v>300</v>
      </c>
      <c r="D83" s="74">
        <v>168400</v>
      </c>
      <c r="E83" s="86">
        <v>149129.09</v>
      </c>
      <c r="F83" s="87">
        <f t="shared" si="1"/>
        <v>19270.910000000003</v>
      </c>
    </row>
    <row r="84" spans="1:6" ht="22.5">
      <c r="A84" s="24" t="s">
        <v>196</v>
      </c>
      <c r="B84" s="50" t="s">
        <v>183</v>
      </c>
      <c r="C84" s="73" t="s">
        <v>301</v>
      </c>
      <c r="D84" s="74">
        <v>40800</v>
      </c>
      <c r="E84" s="86">
        <v>21600</v>
      </c>
      <c r="F84" s="87">
        <f t="shared" si="1"/>
        <v>19200</v>
      </c>
    </row>
    <row r="85" spans="1:6" ht="78.75">
      <c r="A85" s="51" t="s">
        <v>302</v>
      </c>
      <c r="B85" s="50" t="s">
        <v>183</v>
      </c>
      <c r="C85" s="73" t="s">
        <v>303</v>
      </c>
      <c r="D85" s="74">
        <v>37600</v>
      </c>
      <c r="E85" s="86">
        <v>37529.09</v>
      </c>
      <c r="F85" s="87">
        <f t="shared" si="1"/>
        <v>70.91000000000349</v>
      </c>
    </row>
    <row r="86" spans="1:6" ht="12.75">
      <c r="A86" s="24" t="s">
        <v>218</v>
      </c>
      <c r="B86" s="50" t="s">
        <v>183</v>
      </c>
      <c r="C86" s="73" t="s">
        <v>304</v>
      </c>
      <c r="D86" s="74">
        <v>90000</v>
      </c>
      <c r="E86" s="86">
        <v>90000</v>
      </c>
      <c r="F86" s="87" t="str">
        <f t="shared" si="1"/>
        <v>-</v>
      </c>
    </row>
    <row r="87" spans="1:6" ht="12.75">
      <c r="A87" s="42" t="s">
        <v>305</v>
      </c>
      <c r="B87" s="43" t="s">
        <v>183</v>
      </c>
      <c r="C87" s="82" t="s">
        <v>306</v>
      </c>
      <c r="D87" s="83">
        <v>173300</v>
      </c>
      <c r="E87" s="84">
        <v>72402.77</v>
      </c>
      <c r="F87" s="85">
        <f t="shared" si="1"/>
        <v>100897.23</v>
      </c>
    </row>
    <row r="88" spans="1:6" ht="12.75">
      <c r="A88" s="24" t="s">
        <v>307</v>
      </c>
      <c r="B88" s="50" t="s">
        <v>183</v>
      </c>
      <c r="C88" s="73" t="s">
        <v>308</v>
      </c>
      <c r="D88" s="74">
        <v>173300</v>
      </c>
      <c r="E88" s="86">
        <v>72402.77</v>
      </c>
      <c r="F88" s="87">
        <f t="shared" si="1"/>
        <v>100897.23</v>
      </c>
    </row>
    <row r="89" spans="1:6" ht="22.5">
      <c r="A89" s="24" t="s">
        <v>223</v>
      </c>
      <c r="B89" s="50" t="s">
        <v>183</v>
      </c>
      <c r="C89" s="73" t="s">
        <v>309</v>
      </c>
      <c r="D89" s="74">
        <v>173300</v>
      </c>
      <c r="E89" s="86">
        <v>72402.77</v>
      </c>
      <c r="F89" s="87">
        <f t="shared" si="1"/>
        <v>100897.23</v>
      </c>
    </row>
    <row r="90" spans="1:6" ht="12.75">
      <c r="A90" s="24" t="s">
        <v>225</v>
      </c>
      <c r="B90" s="50" t="s">
        <v>183</v>
      </c>
      <c r="C90" s="73" t="s">
        <v>310</v>
      </c>
      <c r="D90" s="74">
        <v>173300</v>
      </c>
      <c r="E90" s="86">
        <v>72402.77</v>
      </c>
      <c r="F90" s="87">
        <f t="shared" si="1"/>
        <v>100897.23</v>
      </c>
    </row>
    <row r="91" spans="1:6" ht="45">
      <c r="A91" s="24" t="s">
        <v>311</v>
      </c>
      <c r="B91" s="50" t="s">
        <v>183</v>
      </c>
      <c r="C91" s="73" t="s">
        <v>312</v>
      </c>
      <c r="D91" s="74">
        <v>173300</v>
      </c>
      <c r="E91" s="86">
        <v>72402.77</v>
      </c>
      <c r="F91" s="87">
        <f t="shared" si="1"/>
        <v>100897.23</v>
      </c>
    </row>
    <row r="92" spans="1:6" ht="22.5">
      <c r="A92" s="24" t="s">
        <v>204</v>
      </c>
      <c r="B92" s="50" t="s">
        <v>183</v>
      </c>
      <c r="C92" s="73" t="s">
        <v>313</v>
      </c>
      <c r="D92" s="74">
        <v>133100</v>
      </c>
      <c r="E92" s="86">
        <v>57445.01</v>
      </c>
      <c r="F92" s="87">
        <f t="shared" si="1"/>
        <v>75654.98999999999</v>
      </c>
    </row>
    <row r="93" spans="1:6" ht="33.75">
      <c r="A93" s="24" t="s">
        <v>208</v>
      </c>
      <c r="B93" s="50" t="s">
        <v>183</v>
      </c>
      <c r="C93" s="73" t="s">
        <v>314</v>
      </c>
      <c r="D93" s="74">
        <v>40200</v>
      </c>
      <c r="E93" s="86">
        <v>14957.76</v>
      </c>
      <c r="F93" s="87">
        <f t="shared" si="1"/>
        <v>25242.239999999998</v>
      </c>
    </row>
    <row r="94" spans="1:6" ht="22.5">
      <c r="A94" s="42" t="s">
        <v>315</v>
      </c>
      <c r="B94" s="43" t="s">
        <v>183</v>
      </c>
      <c r="C94" s="82" t="s">
        <v>316</v>
      </c>
      <c r="D94" s="83">
        <v>61100</v>
      </c>
      <c r="E94" s="84">
        <v>51037.28</v>
      </c>
      <c r="F94" s="85">
        <f t="shared" si="1"/>
        <v>10062.720000000001</v>
      </c>
    </row>
    <row r="95" spans="1:6" ht="24.75" customHeight="1">
      <c r="A95" s="24" t="s">
        <v>317</v>
      </c>
      <c r="B95" s="50" t="s">
        <v>183</v>
      </c>
      <c r="C95" s="73" t="s">
        <v>318</v>
      </c>
      <c r="D95" s="74">
        <v>61100</v>
      </c>
      <c r="E95" s="86">
        <v>51037.28</v>
      </c>
      <c r="F95" s="87">
        <f t="shared" si="1"/>
        <v>10062.720000000001</v>
      </c>
    </row>
    <row r="96" spans="1:6" ht="46.5" customHeight="1">
      <c r="A96" s="24" t="s">
        <v>254</v>
      </c>
      <c r="B96" s="50" t="s">
        <v>183</v>
      </c>
      <c r="C96" s="73" t="s">
        <v>319</v>
      </c>
      <c r="D96" s="74">
        <v>61100</v>
      </c>
      <c r="E96" s="86">
        <v>51037.28</v>
      </c>
      <c r="F96" s="87">
        <f t="shared" si="1"/>
        <v>10062.720000000001</v>
      </c>
    </row>
    <row r="97" spans="1:6" ht="56.25">
      <c r="A97" s="24" t="s">
        <v>256</v>
      </c>
      <c r="B97" s="50" t="s">
        <v>183</v>
      </c>
      <c r="C97" s="73" t="s">
        <v>320</v>
      </c>
      <c r="D97" s="74">
        <v>10000</v>
      </c>
      <c r="E97" s="86" t="s">
        <v>45</v>
      </c>
      <c r="F97" s="87">
        <f t="shared" si="1"/>
        <v>10000</v>
      </c>
    </row>
    <row r="98" spans="1:6" ht="78.75">
      <c r="A98" s="51" t="s">
        <v>258</v>
      </c>
      <c r="B98" s="50" t="s">
        <v>183</v>
      </c>
      <c r="C98" s="73" t="s">
        <v>321</v>
      </c>
      <c r="D98" s="74">
        <v>10000</v>
      </c>
      <c r="E98" s="86" t="s">
        <v>45</v>
      </c>
      <c r="F98" s="87">
        <f t="shared" si="1"/>
        <v>10000</v>
      </c>
    </row>
    <row r="99" spans="1:6" ht="22.5">
      <c r="A99" s="24" t="s">
        <v>196</v>
      </c>
      <c r="B99" s="50" t="s">
        <v>183</v>
      </c>
      <c r="C99" s="73" t="s">
        <v>322</v>
      </c>
      <c r="D99" s="74">
        <v>10000</v>
      </c>
      <c r="E99" s="86" t="s">
        <v>45</v>
      </c>
      <c r="F99" s="87">
        <f t="shared" si="1"/>
        <v>10000</v>
      </c>
    </row>
    <row r="100" spans="1:6" ht="56.25">
      <c r="A100" s="24" t="s">
        <v>323</v>
      </c>
      <c r="B100" s="50" t="s">
        <v>183</v>
      </c>
      <c r="C100" s="73" t="s">
        <v>324</v>
      </c>
      <c r="D100" s="74">
        <v>39100</v>
      </c>
      <c r="E100" s="86">
        <v>39037.28</v>
      </c>
      <c r="F100" s="87">
        <f t="shared" si="1"/>
        <v>62.720000000001164</v>
      </c>
    </row>
    <row r="101" spans="1:6" ht="90">
      <c r="A101" s="51" t="s">
        <v>325</v>
      </c>
      <c r="B101" s="50" t="s">
        <v>183</v>
      </c>
      <c r="C101" s="73" t="s">
        <v>326</v>
      </c>
      <c r="D101" s="74">
        <v>39100</v>
      </c>
      <c r="E101" s="86">
        <v>39037.28</v>
      </c>
      <c r="F101" s="87">
        <f t="shared" si="1"/>
        <v>62.720000000001164</v>
      </c>
    </row>
    <row r="102" spans="1:6" ht="22.5">
      <c r="A102" s="24" t="s">
        <v>196</v>
      </c>
      <c r="B102" s="50" t="s">
        <v>183</v>
      </c>
      <c r="C102" s="73" t="s">
        <v>327</v>
      </c>
      <c r="D102" s="74">
        <v>39100</v>
      </c>
      <c r="E102" s="86">
        <v>39037.28</v>
      </c>
      <c r="F102" s="87">
        <f t="shared" si="1"/>
        <v>62.720000000001164</v>
      </c>
    </row>
    <row r="103" spans="1:6" ht="56.25">
      <c r="A103" s="24" t="s">
        <v>328</v>
      </c>
      <c r="B103" s="50" t="s">
        <v>183</v>
      </c>
      <c r="C103" s="73" t="s">
        <v>329</v>
      </c>
      <c r="D103" s="74">
        <v>12000</v>
      </c>
      <c r="E103" s="86">
        <v>12000</v>
      </c>
      <c r="F103" s="87" t="str">
        <f t="shared" si="1"/>
        <v>-</v>
      </c>
    </row>
    <row r="104" spans="1:6" ht="90">
      <c r="A104" s="51" t="s">
        <v>330</v>
      </c>
      <c r="B104" s="50" t="s">
        <v>183</v>
      </c>
      <c r="C104" s="73" t="s">
        <v>331</v>
      </c>
      <c r="D104" s="74">
        <v>12000</v>
      </c>
      <c r="E104" s="86">
        <v>12000</v>
      </c>
      <c r="F104" s="87" t="str">
        <f t="shared" si="1"/>
        <v>-</v>
      </c>
    </row>
    <row r="105" spans="1:6" ht="22.5">
      <c r="A105" s="24" t="s">
        <v>196</v>
      </c>
      <c r="B105" s="50" t="s">
        <v>183</v>
      </c>
      <c r="C105" s="73" t="s">
        <v>332</v>
      </c>
      <c r="D105" s="74">
        <v>12000</v>
      </c>
      <c r="E105" s="86">
        <v>12000</v>
      </c>
      <c r="F105" s="87" t="str">
        <f t="shared" si="1"/>
        <v>-</v>
      </c>
    </row>
    <row r="106" spans="1:6" ht="12.75">
      <c r="A106" s="42" t="s">
        <v>333</v>
      </c>
      <c r="B106" s="43" t="s">
        <v>183</v>
      </c>
      <c r="C106" s="82" t="s">
        <v>334</v>
      </c>
      <c r="D106" s="83">
        <v>1828300</v>
      </c>
      <c r="E106" s="84">
        <v>1104.48</v>
      </c>
      <c r="F106" s="85">
        <f t="shared" si="1"/>
        <v>1827195.52</v>
      </c>
    </row>
    <row r="107" spans="1:6" ht="12.75">
      <c r="A107" s="24" t="s">
        <v>335</v>
      </c>
      <c r="B107" s="50" t="s">
        <v>183</v>
      </c>
      <c r="C107" s="73" t="s">
        <v>336</v>
      </c>
      <c r="D107" s="74">
        <v>1828300</v>
      </c>
      <c r="E107" s="86">
        <v>1104.48</v>
      </c>
      <c r="F107" s="87">
        <f t="shared" si="1"/>
        <v>1827195.52</v>
      </c>
    </row>
    <row r="108" spans="1:6" ht="22.5">
      <c r="A108" s="24" t="s">
        <v>337</v>
      </c>
      <c r="B108" s="50" t="s">
        <v>183</v>
      </c>
      <c r="C108" s="73" t="s">
        <v>338</v>
      </c>
      <c r="D108" s="74">
        <v>1828300</v>
      </c>
      <c r="E108" s="86">
        <v>1104.48</v>
      </c>
      <c r="F108" s="87">
        <f t="shared" si="1"/>
        <v>1827195.52</v>
      </c>
    </row>
    <row r="109" spans="1:6" ht="33.75">
      <c r="A109" s="24" t="s">
        <v>339</v>
      </c>
      <c r="B109" s="50" t="s">
        <v>183</v>
      </c>
      <c r="C109" s="73" t="s">
        <v>340</v>
      </c>
      <c r="D109" s="74">
        <v>1728300</v>
      </c>
      <c r="E109" s="86">
        <v>1104.48</v>
      </c>
      <c r="F109" s="87">
        <f t="shared" si="1"/>
        <v>1727195.52</v>
      </c>
    </row>
    <row r="110" spans="1:6" ht="56.25">
      <c r="A110" s="24" t="s">
        <v>341</v>
      </c>
      <c r="B110" s="50" t="s">
        <v>183</v>
      </c>
      <c r="C110" s="73" t="s">
        <v>342</v>
      </c>
      <c r="D110" s="74">
        <v>895800</v>
      </c>
      <c r="E110" s="86" t="s">
        <v>45</v>
      </c>
      <c r="F110" s="87">
        <f t="shared" si="1"/>
        <v>895800</v>
      </c>
    </row>
    <row r="111" spans="1:6" ht="22.5">
      <c r="A111" s="24" t="s">
        <v>196</v>
      </c>
      <c r="B111" s="50" t="s">
        <v>183</v>
      </c>
      <c r="C111" s="73" t="s">
        <v>343</v>
      </c>
      <c r="D111" s="74">
        <v>895800</v>
      </c>
      <c r="E111" s="86" t="s">
        <v>45</v>
      </c>
      <c r="F111" s="87">
        <f t="shared" si="1"/>
        <v>895800</v>
      </c>
    </row>
    <row r="112" spans="1:6" ht="56.25">
      <c r="A112" s="24" t="s">
        <v>344</v>
      </c>
      <c r="B112" s="50" t="s">
        <v>183</v>
      </c>
      <c r="C112" s="73" t="s">
        <v>345</v>
      </c>
      <c r="D112" s="74">
        <v>832500</v>
      </c>
      <c r="E112" s="86">
        <v>1104.48</v>
      </c>
      <c r="F112" s="87">
        <f t="shared" si="1"/>
        <v>831395.52</v>
      </c>
    </row>
    <row r="113" spans="1:6" ht="22.5">
      <c r="A113" s="24" t="s">
        <v>196</v>
      </c>
      <c r="B113" s="50" t="s">
        <v>183</v>
      </c>
      <c r="C113" s="73" t="s">
        <v>346</v>
      </c>
      <c r="D113" s="74">
        <v>832500</v>
      </c>
      <c r="E113" s="86">
        <v>1104.48</v>
      </c>
      <c r="F113" s="87">
        <f t="shared" si="1"/>
        <v>831395.52</v>
      </c>
    </row>
    <row r="114" spans="1:6" ht="33.75">
      <c r="A114" s="24" t="s">
        <v>347</v>
      </c>
      <c r="B114" s="50" t="s">
        <v>183</v>
      </c>
      <c r="C114" s="73" t="s">
        <v>348</v>
      </c>
      <c r="D114" s="74">
        <v>100000</v>
      </c>
      <c r="E114" s="86" t="s">
        <v>45</v>
      </c>
      <c r="F114" s="87">
        <f t="shared" si="1"/>
        <v>100000</v>
      </c>
    </row>
    <row r="115" spans="1:6" ht="56.25">
      <c r="A115" s="24" t="s">
        <v>349</v>
      </c>
      <c r="B115" s="50" t="s">
        <v>183</v>
      </c>
      <c r="C115" s="73" t="s">
        <v>350</v>
      </c>
      <c r="D115" s="74">
        <v>100000</v>
      </c>
      <c r="E115" s="86" t="s">
        <v>45</v>
      </c>
      <c r="F115" s="87">
        <f t="shared" si="1"/>
        <v>100000</v>
      </c>
    </row>
    <row r="116" spans="1:6" ht="22.5">
      <c r="A116" s="24" t="s">
        <v>196</v>
      </c>
      <c r="B116" s="50" t="s">
        <v>183</v>
      </c>
      <c r="C116" s="73" t="s">
        <v>351</v>
      </c>
      <c r="D116" s="74">
        <v>100000</v>
      </c>
      <c r="E116" s="86" t="s">
        <v>45</v>
      </c>
      <c r="F116" s="87">
        <f t="shared" si="1"/>
        <v>100000</v>
      </c>
    </row>
    <row r="117" spans="1:6" ht="12.75">
      <c r="A117" s="42" t="s">
        <v>352</v>
      </c>
      <c r="B117" s="43" t="s">
        <v>183</v>
      </c>
      <c r="C117" s="82" t="s">
        <v>353</v>
      </c>
      <c r="D117" s="83">
        <v>19232700</v>
      </c>
      <c r="E117" s="84">
        <v>1181194.64</v>
      </c>
      <c r="F117" s="85">
        <f t="shared" si="1"/>
        <v>18051505.36</v>
      </c>
    </row>
    <row r="118" spans="1:6" ht="12.75">
      <c r="A118" s="24" t="s">
        <v>354</v>
      </c>
      <c r="B118" s="50" t="s">
        <v>183</v>
      </c>
      <c r="C118" s="73" t="s">
        <v>355</v>
      </c>
      <c r="D118" s="74">
        <v>17452900</v>
      </c>
      <c r="E118" s="86">
        <v>272725.47</v>
      </c>
      <c r="F118" s="87">
        <f t="shared" si="1"/>
        <v>17180174.53</v>
      </c>
    </row>
    <row r="119" spans="1:6" ht="33.75">
      <c r="A119" s="24" t="s">
        <v>356</v>
      </c>
      <c r="B119" s="50" t="s">
        <v>183</v>
      </c>
      <c r="C119" s="73" t="s">
        <v>357</v>
      </c>
      <c r="D119" s="74">
        <v>16937500</v>
      </c>
      <c r="E119" s="86" t="s">
        <v>45</v>
      </c>
      <c r="F119" s="87">
        <f t="shared" si="1"/>
        <v>16937500</v>
      </c>
    </row>
    <row r="120" spans="1:6" ht="67.5">
      <c r="A120" s="51" t="s">
        <v>358</v>
      </c>
      <c r="B120" s="50" t="s">
        <v>183</v>
      </c>
      <c r="C120" s="73" t="s">
        <v>359</v>
      </c>
      <c r="D120" s="74">
        <v>16937500</v>
      </c>
      <c r="E120" s="86" t="s">
        <v>45</v>
      </c>
      <c r="F120" s="87">
        <f t="shared" si="1"/>
        <v>16937500</v>
      </c>
    </row>
    <row r="121" spans="1:6" ht="135">
      <c r="A121" s="51" t="s">
        <v>360</v>
      </c>
      <c r="B121" s="50" t="s">
        <v>183</v>
      </c>
      <c r="C121" s="73" t="s">
        <v>361</v>
      </c>
      <c r="D121" s="74">
        <v>1205000</v>
      </c>
      <c r="E121" s="86" t="s">
        <v>45</v>
      </c>
      <c r="F121" s="87">
        <f t="shared" si="1"/>
        <v>1205000</v>
      </c>
    </row>
    <row r="122" spans="1:6" ht="33.75">
      <c r="A122" s="24" t="s">
        <v>362</v>
      </c>
      <c r="B122" s="50" t="s">
        <v>183</v>
      </c>
      <c r="C122" s="73" t="s">
        <v>363</v>
      </c>
      <c r="D122" s="74">
        <v>1205000</v>
      </c>
      <c r="E122" s="86" t="s">
        <v>45</v>
      </c>
      <c r="F122" s="87">
        <f t="shared" si="1"/>
        <v>1205000</v>
      </c>
    </row>
    <row r="123" spans="1:6" ht="146.25">
      <c r="A123" s="51" t="s">
        <v>364</v>
      </c>
      <c r="B123" s="50" t="s">
        <v>183</v>
      </c>
      <c r="C123" s="73" t="s">
        <v>365</v>
      </c>
      <c r="D123" s="74">
        <v>7900</v>
      </c>
      <c r="E123" s="86" t="s">
        <v>45</v>
      </c>
      <c r="F123" s="87">
        <f t="shared" si="1"/>
        <v>7900</v>
      </c>
    </row>
    <row r="124" spans="1:6" ht="33.75">
      <c r="A124" s="24" t="s">
        <v>362</v>
      </c>
      <c r="B124" s="50" t="s">
        <v>183</v>
      </c>
      <c r="C124" s="73" t="s">
        <v>366</v>
      </c>
      <c r="D124" s="74">
        <v>7900</v>
      </c>
      <c r="E124" s="86" t="s">
        <v>45</v>
      </c>
      <c r="F124" s="87">
        <f t="shared" si="1"/>
        <v>7900</v>
      </c>
    </row>
    <row r="125" spans="1:6" ht="112.5">
      <c r="A125" s="51" t="s">
        <v>367</v>
      </c>
      <c r="B125" s="50" t="s">
        <v>183</v>
      </c>
      <c r="C125" s="73" t="s">
        <v>368</v>
      </c>
      <c r="D125" s="74">
        <v>15724100</v>
      </c>
      <c r="E125" s="86" t="s">
        <v>45</v>
      </c>
      <c r="F125" s="87">
        <f t="shared" si="1"/>
        <v>15724100</v>
      </c>
    </row>
    <row r="126" spans="1:6" ht="33.75">
      <c r="A126" s="24" t="s">
        <v>362</v>
      </c>
      <c r="B126" s="50" t="s">
        <v>183</v>
      </c>
      <c r="C126" s="73" t="s">
        <v>369</v>
      </c>
      <c r="D126" s="74">
        <v>4774100</v>
      </c>
      <c r="E126" s="86" t="s">
        <v>45</v>
      </c>
      <c r="F126" s="87">
        <f t="shared" si="1"/>
        <v>4774100</v>
      </c>
    </row>
    <row r="127" spans="1:6" ht="12.75">
      <c r="A127" s="24" t="s">
        <v>163</v>
      </c>
      <c r="B127" s="50" t="s">
        <v>183</v>
      </c>
      <c r="C127" s="73" t="s">
        <v>370</v>
      </c>
      <c r="D127" s="74">
        <v>10950000</v>
      </c>
      <c r="E127" s="86" t="s">
        <v>45</v>
      </c>
      <c r="F127" s="87">
        <f t="shared" si="1"/>
        <v>10950000</v>
      </c>
    </row>
    <row r="128" spans="1:6" ht="149.25" customHeight="1">
      <c r="A128" s="51" t="s">
        <v>371</v>
      </c>
      <c r="B128" s="50" t="s">
        <v>183</v>
      </c>
      <c r="C128" s="73" t="s">
        <v>372</v>
      </c>
      <c r="D128" s="74">
        <v>500</v>
      </c>
      <c r="E128" s="86" t="s">
        <v>45</v>
      </c>
      <c r="F128" s="87">
        <f t="shared" si="1"/>
        <v>500</v>
      </c>
    </row>
    <row r="129" spans="1:6" ht="33.75">
      <c r="A129" s="24" t="s">
        <v>362</v>
      </c>
      <c r="B129" s="50" t="s">
        <v>183</v>
      </c>
      <c r="C129" s="73" t="s">
        <v>373</v>
      </c>
      <c r="D129" s="74">
        <v>500</v>
      </c>
      <c r="E129" s="86" t="s">
        <v>45</v>
      </c>
      <c r="F129" s="87">
        <f t="shared" si="1"/>
        <v>500</v>
      </c>
    </row>
    <row r="130" spans="1:6" ht="45">
      <c r="A130" s="24" t="s">
        <v>374</v>
      </c>
      <c r="B130" s="50" t="s">
        <v>183</v>
      </c>
      <c r="C130" s="73" t="s">
        <v>375</v>
      </c>
      <c r="D130" s="74">
        <v>220000</v>
      </c>
      <c r="E130" s="86">
        <v>108108.02</v>
      </c>
      <c r="F130" s="87">
        <f t="shared" si="1"/>
        <v>111891.98</v>
      </c>
    </row>
    <row r="131" spans="1:6" ht="56.25">
      <c r="A131" s="24" t="s">
        <v>376</v>
      </c>
      <c r="B131" s="50" t="s">
        <v>183</v>
      </c>
      <c r="C131" s="73" t="s">
        <v>377</v>
      </c>
      <c r="D131" s="74">
        <v>220000</v>
      </c>
      <c r="E131" s="86">
        <v>108108.02</v>
      </c>
      <c r="F131" s="87">
        <f t="shared" si="1"/>
        <v>111891.98</v>
      </c>
    </row>
    <row r="132" spans="1:6" ht="90">
      <c r="A132" s="51" t="s">
        <v>378</v>
      </c>
      <c r="B132" s="50" t="s">
        <v>183</v>
      </c>
      <c r="C132" s="73" t="s">
        <v>379</v>
      </c>
      <c r="D132" s="74">
        <v>220000</v>
      </c>
      <c r="E132" s="86">
        <v>108108.02</v>
      </c>
      <c r="F132" s="87">
        <f t="shared" si="1"/>
        <v>111891.98</v>
      </c>
    </row>
    <row r="133" spans="1:6" ht="22.5">
      <c r="A133" s="24" t="s">
        <v>196</v>
      </c>
      <c r="B133" s="50" t="s">
        <v>183</v>
      </c>
      <c r="C133" s="73" t="s">
        <v>380</v>
      </c>
      <c r="D133" s="74">
        <v>220000</v>
      </c>
      <c r="E133" s="86">
        <v>108108.02</v>
      </c>
      <c r="F133" s="87">
        <f t="shared" si="1"/>
        <v>111891.98</v>
      </c>
    </row>
    <row r="134" spans="1:6" ht="22.5">
      <c r="A134" s="24" t="s">
        <v>223</v>
      </c>
      <c r="B134" s="50" t="s">
        <v>183</v>
      </c>
      <c r="C134" s="73" t="s">
        <v>381</v>
      </c>
      <c r="D134" s="74">
        <v>295400</v>
      </c>
      <c r="E134" s="86">
        <v>164617.45</v>
      </c>
      <c r="F134" s="87">
        <f t="shared" si="1"/>
        <v>130782.54999999999</v>
      </c>
    </row>
    <row r="135" spans="1:6" ht="12.75">
      <c r="A135" s="24" t="s">
        <v>225</v>
      </c>
      <c r="B135" s="50" t="s">
        <v>183</v>
      </c>
      <c r="C135" s="73" t="s">
        <v>382</v>
      </c>
      <c r="D135" s="74">
        <v>295400</v>
      </c>
      <c r="E135" s="86">
        <v>164617.45</v>
      </c>
      <c r="F135" s="87">
        <f t="shared" si="1"/>
        <v>130782.54999999999</v>
      </c>
    </row>
    <row r="136" spans="1:6" ht="47.25" customHeight="1">
      <c r="A136" s="24" t="s">
        <v>383</v>
      </c>
      <c r="B136" s="50" t="s">
        <v>183</v>
      </c>
      <c r="C136" s="73" t="s">
        <v>384</v>
      </c>
      <c r="D136" s="74">
        <v>140000</v>
      </c>
      <c r="E136" s="86">
        <v>9249.11</v>
      </c>
      <c r="F136" s="87">
        <f t="shared" si="1"/>
        <v>130750.89</v>
      </c>
    </row>
    <row r="137" spans="1:6" ht="22.5">
      <c r="A137" s="24" t="s">
        <v>196</v>
      </c>
      <c r="B137" s="50" t="s">
        <v>183</v>
      </c>
      <c r="C137" s="73" t="s">
        <v>385</v>
      </c>
      <c r="D137" s="74">
        <v>140000</v>
      </c>
      <c r="E137" s="86">
        <v>9249.11</v>
      </c>
      <c r="F137" s="87">
        <f t="shared" si="1"/>
        <v>130750.89</v>
      </c>
    </row>
    <row r="138" spans="1:6" ht="33.75">
      <c r="A138" s="24" t="s">
        <v>299</v>
      </c>
      <c r="B138" s="50" t="s">
        <v>183</v>
      </c>
      <c r="C138" s="73" t="s">
        <v>386</v>
      </c>
      <c r="D138" s="74">
        <v>155400</v>
      </c>
      <c r="E138" s="86">
        <v>155368.34</v>
      </c>
      <c r="F138" s="87">
        <f t="shared" si="1"/>
        <v>31.660000000003492</v>
      </c>
    </row>
    <row r="139" spans="1:6" ht="22.5">
      <c r="A139" s="24" t="s">
        <v>196</v>
      </c>
      <c r="B139" s="50" t="s">
        <v>183</v>
      </c>
      <c r="C139" s="73" t="s">
        <v>387</v>
      </c>
      <c r="D139" s="74">
        <v>155400</v>
      </c>
      <c r="E139" s="86">
        <v>155368.34</v>
      </c>
      <c r="F139" s="87">
        <f t="shared" si="1"/>
        <v>31.660000000003492</v>
      </c>
    </row>
    <row r="140" spans="1:6" ht="12.75">
      <c r="A140" s="24" t="s">
        <v>388</v>
      </c>
      <c r="B140" s="50" t="s">
        <v>183</v>
      </c>
      <c r="C140" s="73" t="s">
        <v>389</v>
      </c>
      <c r="D140" s="74">
        <v>1779800</v>
      </c>
      <c r="E140" s="86">
        <v>908469.17</v>
      </c>
      <c r="F140" s="87">
        <f t="shared" si="1"/>
        <v>871330.83</v>
      </c>
    </row>
    <row r="141" spans="1:6" ht="45">
      <c r="A141" s="24" t="s">
        <v>374</v>
      </c>
      <c r="B141" s="50" t="s">
        <v>183</v>
      </c>
      <c r="C141" s="73" t="s">
        <v>390</v>
      </c>
      <c r="D141" s="74">
        <v>75000</v>
      </c>
      <c r="E141" s="86">
        <v>75000</v>
      </c>
      <c r="F141" s="87" t="str">
        <f aca="true" t="shared" si="2" ref="F141:F185">IF(OR(D141="-",IF(E141="-",0,E141)&gt;=IF(D141="-",0,D141)),"-",IF(D141="-",0,D141)-IF(E141="-",0,E141))</f>
        <v>-</v>
      </c>
    </row>
    <row r="142" spans="1:6" ht="57.75" customHeight="1">
      <c r="A142" s="24" t="s">
        <v>391</v>
      </c>
      <c r="B142" s="50" t="s">
        <v>183</v>
      </c>
      <c r="C142" s="73" t="s">
        <v>392</v>
      </c>
      <c r="D142" s="74">
        <v>75000</v>
      </c>
      <c r="E142" s="86">
        <v>75000</v>
      </c>
      <c r="F142" s="87" t="str">
        <f t="shared" si="2"/>
        <v>-</v>
      </c>
    </row>
    <row r="143" spans="1:6" ht="78.75">
      <c r="A143" s="51" t="s">
        <v>393</v>
      </c>
      <c r="B143" s="50" t="s">
        <v>183</v>
      </c>
      <c r="C143" s="73" t="s">
        <v>394</v>
      </c>
      <c r="D143" s="74">
        <v>75000</v>
      </c>
      <c r="E143" s="86">
        <v>75000</v>
      </c>
      <c r="F143" s="87" t="str">
        <f t="shared" si="2"/>
        <v>-</v>
      </c>
    </row>
    <row r="144" spans="1:6" ht="22.5">
      <c r="A144" s="24" t="s">
        <v>196</v>
      </c>
      <c r="B144" s="50" t="s">
        <v>183</v>
      </c>
      <c r="C144" s="73" t="s">
        <v>395</v>
      </c>
      <c r="D144" s="74">
        <v>75000</v>
      </c>
      <c r="E144" s="86">
        <v>75000</v>
      </c>
      <c r="F144" s="87" t="str">
        <f t="shared" si="2"/>
        <v>-</v>
      </c>
    </row>
    <row r="145" spans="1:6" ht="33.75">
      <c r="A145" s="24" t="s">
        <v>396</v>
      </c>
      <c r="B145" s="50" t="s">
        <v>183</v>
      </c>
      <c r="C145" s="73" t="s">
        <v>397</v>
      </c>
      <c r="D145" s="74">
        <v>1704800</v>
      </c>
      <c r="E145" s="86">
        <v>833469.17</v>
      </c>
      <c r="F145" s="87">
        <f t="shared" si="2"/>
        <v>871330.83</v>
      </c>
    </row>
    <row r="146" spans="1:6" ht="45">
      <c r="A146" s="24" t="s">
        <v>398</v>
      </c>
      <c r="B146" s="50" t="s">
        <v>183</v>
      </c>
      <c r="C146" s="73" t="s">
        <v>399</v>
      </c>
      <c r="D146" s="74">
        <v>1704800</v>
      </c>
      <c r="E146" s="86">
        <v>833469.17</v>
      </c>
      <c r="F146" s="87">
        <f t="shared" si="2"/>
        <v>871330.83</v>
      </c>
    </row>
    <row r="147" spans="1:6" ht="56.25">
      <c r="A147" s="24" t="s">
        <v>400</v>
      </c>
      <c r="B147" s="50" t="s">
        <v>183</v>
      </c>
      <c r="C147" s="73" t="s">
        <v>401</v>
      </c>
      <c r="D147" s="74">
        <v>100000</v>
      </c>
      <c r="E147" s="86">
        <v>99704.08</v>
      </c>
      <c r="F147" s="87">
        <f t="shared" si="2"/>
        <v>295.91999999999825</v>
      </c>
    </row>
    <row r="148" spans="1:6" ht="22.5">
      <c r="A148" s="24" t="s">
        <v>196</v>
      </c>
      <c r="B148" s="50" t="s">
        <v>183</v>
      </c>
      <c r="C148" s="73" t="s">
        <v>402</v>
      </c>
      <c r="D148" s="74">
        <v>100000</v>
      </c>
      <c r="E148" s="86">
        <v>99704.08</v>
      </c>
      <c r="F148" s="87">
        <f t="shared" si="2"/>
        <v>295.91999999999825</v>
      </c>
    </row>
    <row r="149" spans="1:6" ht="56.25">
      <c r="A149" s="24" t="s">
        <v>403</v>
      </c>
      <c r="B149" s="50" t="s">
        <v>183</v>
      </c>
      <c r="C149" s="73" t="s">
        <v>404</v>
      </c>
      <c r="D149" s="74">
        <v>30000</v>
      </c>
      <c r="E149" s="86">
        <v>30000</v>
      </c>
      <c r="F149" s="87" t="str">
        <f t="shared" si="2"/>
        <v>-</v>
      </c>
    </row>
    <row r="150" spans="1:6" ht="22.5">
      <c r="A150" s="24" t="s">
        <v>196</v>
      </c>
      <c r="B150" s="50" t="s">
        <v>183</v>
      </c>
      <c r="C150" s="73" t="s">
        <v>405</v>
      </c>
      <c r="D150" s="74">
        <v>30000</v>
      </c>
      <c r="E150" s="86">
        <v>30000</v>
      </c>
      <c r="F150" s="87" t="str">
        <f t="shared" si="2"/>
        <v>-</v>
      </c>
    </row>
    <row r="151" spans="1:6" ht="67.5">
      <c r="A151" s="51" t="s">
        <v>406</v>
      </c>
      <c r="B151" s="50" t="s">
        <v>183</v>
      </c>
      <c r="C151" s="73" t="s">
        <v>407</v>
      </c>
      <c r="D151" s="74">
        <v>1521200</v>
      </c>
      <c r="E151" s="86">
        <v>699865.09</v>
      </c>
      <c r="F151" s="87">
        <f t="shared" si="2"/>
        <v>821334.91</v>
      </c>
    </row>
    <row r="152" spans="1:6" ht="22.5">
      <c r="A152" s="24" t="s">
        <v>196</v>
      </c>
      <c r="B152" s="50" t="s">
        <v>183</v>
      </c>
      <c r="C152" s="73" t="s">
        <v>408</v>
      </c>
      <c r="D152" s="74">
        <v>1521200</v>
      </c>
      <c r="E152" s="86">
        <v>699865.09</v>
      </c>
      <c r="F152" s="87">
        <f t="shared" si="2"/>
        <v>821334.91</v>
      </c>
    </row>
    <row r="153" spans="1:6" ht="67.5">
      <c r="A153" s="51" t="s">
        <v>409</v>
      </c>
      <c r="B153" s="50" t="s">
        <v>183</v>
      </c>
      <c r="C153" s="73" t="s">
        <v>410</v>
      </c>
      <c r="D153" s="74">
        <v>53600</v>
      </c>
      <c r="E153" s="86">
        <v>3900</v>
      </c>
      <c r="F153" s="87">
        <f t="shared" si="2"/>
        <v>49700</v>
      </c>
    </row>
    <row r="154" spans="1:6" ht="22.5">
      <c r="A154" s="24" t="s">
        <v>196</v>
      </c>
      <c r="B154" s="50" t="s">
        <v>183</v>
      </c>
      <c r="C154" s="73" t="s">
        <v>411</v>
      </c>
      <c r="D154" s="74">
        <v>53600</v>
      </c>
      <c r="E154" s="86">
        <v>3900</v>
      </c>
      <c r="F154" s="87">
        <f t="shared" si="2"/>
        <v>49700</v>
      </c>
    </row>
    <row r="155" spans="1:6" ht="12.75">
      <c r="A155" s="42" t="s">
        <v>412</v>
      </c>
      <c r="B155" s="43" t="s">
        <v>183</v>
      </c>
      <c r="C155" s="82" t="s">
        <v>413</v>
      </c>
      <c r="D155" s="83">
        <v>9100000</v>
      </c>
      <c r="E155" s="84">
        <v>4401334.76</v>
      </c>
      <c r="F155" s="85">
        <f t="shared" si="2"/>
        <v>4698665.24</v>
      </c>
    </row>
    <row r="156" spans="1:6" ht="12.75">
      <c r="A156" s="24" t="s">
        <v>414</v>
      </c>
      <c r="B156" s="50" t="s">
        <v>183</v>
      </c>
      <c r="C156" s="73" t="s">
        <v>415</v>
      </c>
      <c r="D156" s="74">
        <v>9100000</v>
      </c>
      <c r="E156" s="86">
        <v>4401334.76</v>
      </c>
      <c r="F156" s="87">
        <f t="shared" si="2"/>
        <v>4698665.24</v>
      </c>
    </row>
    <row r="157" spans="1:6" ht="22.5">
      <c r="A157" s="24" t="s">
        <v>416</v>
      </c>
      <c r="B157" s="50" t="s">
        <v>183</v>
      </c>
      <c r="C157" s="73" t="s">
        <v>417</v>
      </c>
      <c r="D157" s="74">
        <v>9100000</v>
      </c>
      <c r="E157" s="86">
        <v>4401334.76</v>
      </c>
      <c r="F157" s="87">
        <f t="shared" si="2"/>
        <v>4698665.24</v>
      </c>
    </row>
    <row r="158" spans="1:6" ht="33.75">
      <c r="A158" s="24" t="s">
        <v>418</v>
      </c>
      <c r="B158" s="50" t="s">
        <v>183</v>
      </c>
      <c r="C158" s="73" t="s">
        <v>419</v>
      </c>
      <c r="D158" s="74">
        <v>9100000</v>
      </c>
      <c r="E158" s="86">
        <v>4401334.76</v>
      </c>
      <c r="F158" s="87">
        <f t="shared" si="2"/>
        <v>4698665.24</v>
      </c>
    </row>
    <row r="159" spans="1:6" ht="56.25">
      <c r="A159" s="24" t="s">
        <v>420</v>
      </c>
      <c r="B159" s="50" t="s">
        <v>183</v>
      </c>
      <c r="C159" s="73" t="s">
        <v>421</v>
      </c>
      <c r="D159" s="74">
        <v>8898400</v>
      </c>
      <c r="E159" s="86">
        <v>4371234.76</v>
      </c>
      <c r="F159" s="87">
        <f t="shared" si="2"/>
        <v>4527165.24</v>
      </c>
    </row>
    <row r="160" spans="1:6" ht="45">
      <c r="A160" s="24" t="s">
        <v>422</v>
      </c>
      <c r="B160" s="50" t="s">
        <v>183</v>
      </c>
      <c r="C160" s="73" t="s">
        <v>423</v>
      </c>
      <c r="D160" s="74">
        <v>8898400</v>
      </c>
      <c r="E160" s="86">
        <v>4371234.76</v>
      </c>
      <c r="F160" s="87">
        <f t="shared" si="2"/>
        <v>4527165.24</v>
      </c>
    </row>
    <row r="161" spans="1:6" ht="56.25">
      <c r="A161" s="24" t="s">
        <v>424</v>
      </c>
      <c r="B161" s="50" t="s">
        <v>183</v>
      </c>
      <c r="C161" s="73" t="s">
        <v>425</v>
      </c>
      <c r="D161" s="74">
        <v>150000</v>
      </c>
      <c r="E161" s="86" t="s">
        <v>45</v>
      </c>
      <c r="F161" s="87">
        <f t="shared" si="2"/>
        <v>150000</v>
      </c>
    </row>
    <row r="162" spans="1:6" ht="12.75">
      <c r="A162" s="24" t="s">
        <v>426</v>
      </c>
      <c r="B162" s="50" t="s">
        <v>183</v>
      </c>
      <c r="C162" s="73" t="s">
        <v>427</v>
      </c>
      <c r="D162" s="74">
        <v>150000</v>
      </c>
      <c r="E162" s="86" t="s">
        <v>45</v>
      </c>
      <c r="F162" s="87">
        <f t="shared" si="2"/>
        <v>150000</v>
      </c>
    </row>
    <row r="163" spans="1:6" ht="81" customHeight="1">
      <c r="A163" s="51" t="s">
        <v>428</v>
      </c>
      <c r="B163" s="50" t="s">
        <v>183</v>
      </c>
      <c r="C163" s="73" t="s">
        <v>429</v>
      </c>
      <c r="D163" s="74">
        <v>51600</v>
      </c>
      <c r="E163" s="86">
        <v>30100</v>
      </c>
      <c r="F163" s="87">
        <f t="shared" si="2"/>
        <v>21500</v>
      </c>
    </row>
    <row r="164" spans="1:6" ht="12.75">
      <c r="A164" s="24" t="s">
        <v>163</v>
      </c>
      <c r="B164" s="50" t="s">
        <v>183</v>
      </c>
      <c r="C164" s="73" t="s">
        <v>430</v>
      </c>
      <c r="D164" s="74">
        <v>51600</v>
      </c>
      <c r="E164" s="86">
        <v>30100</v>
      </c>
      <c r="F164" s="87">
        <f t="shared" si="2"/>
        <v>21500</v>
      </c>
    </row>
    <row r="165" spans="1:6" ht="12.75">
      <c r="A165" s="42" t="s">
        <v>431</v>
      </c>
      <c r="B165" s="43" t="s">
        <v>183</v>
      </c>
      <c r="C165" s="82" t="s">
        <v>432</v>
      </c>
      <c r="D165" s="83">
        <v>11347500</v>
      </c>
      <c r="E165" s="84">
        <v>110641.93</v>
      </c>
      <c r="F165" s="85">
        <f t="shared" si="2"/>
        <v>11236858.07</v>
      </c>
    </row>
    <row r="166" spans="1:6" ht="12.75">
      <c r="A166" s="24" t="s">
        <v>433</v>
      </c>
      <c r="B166" s="50" t="s">
        <v>183</v>
      </c>
      <c r="C166" s="73" t="s">
        <v>434</v>
      </c>
      <c r="D166" s="74">
        <v>85000</v>
      </c>
      <c r="E166" s="86">
        <v>44641.93</v>
      </c>
      <c r="F166" s="87">
        <f t="shared" si="2"/>
        <v>40358.07</v>
      </c>
    </row>
    <row r="167" spans="1:6" ht="22.5">
      <c r="A167" s="24" t="s">
        <v>435</v>
      </c>
      <c r="B167" s="50" t="s">
        <v>183</v>
      </c>
      <c r="C167" s="73" t="s">
        <v>436</v>
      </c>
      <c r="D167" s="74">
        <v>85000</v>
      </c>
      <c r="E167" s="86">
        <v>44641.93</v>
      </c>
      <c r="F167" s="87">
        <f t="shared" si="2"/>
        <v>40358.07</v>
      </c>
    </row>
    <row r="168" spans="1:6" ht="33.75">
      <c r="A168" s="24" t="s">
        <v>437</v>
      </c>
      <c r="B168" s="50" t="s">
        <v>183</v>
      </c>
      <c r="C168" s="73" t="s">
        <v>438</v>
      </c>
      <c r="D168" s="74">
        <v>85000</v>
      </c>
      <c r="E168" s="86">
        <v>44641.93</v>
      </c>
      <c r="F168" s="87">
        <f t="shared" si="2"/>
        <v>40358.07</v>
      </c>
    </row>
    <row r="169" spans="1:6" ht="33.75">
      <c r="A169" s="24" t="s">
        <v>439</v>
      </c>
      <c r="B169" s="50" t="s">
        <v>183</v>
      </c>
      <c r="C169" s="73" t="s">
        <v>440</v>
      </c>
      <c r="D169" s="74">
        <v>85000</v>
      </c>
      <c r="E169" s="86">
        <v>44641.93</v>
      </c>
      <c r="F169" s="87">
        <f t="shared" si="2"/>
        <v>40358.07</v>
      </c>
    </row>
    <row r="170" spans="1:6" ht="12.75">
      <c r="A170" s="24" t="s">
        <v>441</v>
      </c>
      <c r="B170" s="50" t="s">
        <v>183</v>
      </c>
      <c r="C170" s="73" t="s">
        <v>442</v>
      </c>
      <c r="D170" s="74">
        <v>85000</v>
      </c>
      <c r="E170" s="86">
        <v>44641.93</v>
      </c>
      <c r="F170" s="87">
        <f t="shared" si="2"/>
        <v>40358.07</v>
      </c>
    </row>
    <row r="171" spans="1:6" ht="12.75">
      <c r="A171" s="24" t="s">
        <v>443</v>
      </c>
      <c r="B171" s="50" t="s">
        <v>183</v>
      </c>
      <c r="C171" s="73" t="s">
        <v>444</v>
      </c>
      <c r="D171" s="74">
        <v>11262500</v>
      </c>
      <c r="E171" s="86">
        <v>66000</v>
      </c>
      <c r="F171" s="87">
        <f t="shared" si="2"/>
        <v>11196500</v>
      </c>
    </row>
    <row r="172" spans="1:6" ht="33.75">
      <c r="A172" s="24" t="s">
        <v>356</v>
      </c>
      <c r="B172" s="50" t="s">
        <v>183</v>
      </c>
      <c r="C172" s="73" t="s">
        <v>445</v>
      </c>
      <c r="D172" s="74">
        <v>11196500</v>
      </c>
      <c r="E172" s="86" t="s">
        <v>45</v>
      </c>
      <c r="F172" s="87">
        <f t="shared" si="2"/>
        <v>11196500</v>
      </c>
    </row>
    <row r="173" spans="1:6" ht="67.5">
      <c r="A173" s="51" t="s">
        <v>358</v>
      </c>
      <c r="B173" s="50" t="s">
        <v>183</v>
      </c>
      <c r="C173" s="73" t="s">
        <v>446</v>
      </c>
      <c r="D173" s="74">
        <v>11196500</v>
      </c>
      <c r="E173" s="86" t="s">
        <v>45</v>
      </c>
      <c r="F173" s="87">
        <f t="shared" si="2"/>
        <v>11196500</v>
      </c>
    </row>
    <row r="174" spans="1:6" ht="112.5">
      <c r="A174" s="51" t="s">
        <v>367</v>
      </c>
      <c r="B174" s="50" t="s">
        <v>183</v>
      </c>
      <c r="C174" s="73" t="s">
        <v>447</v>
      </c>
      <c r="D174" s="74">
        <v>11196500</v>
      </c>
      <c r="E174" s="86" t="s">
        <v>45</v>
      </c>
      <c r="F174" s="87">
        <f t="shared" si="2"/>
        <v>11196500</v>
      </c>
    </row>
    <row r="175" spans="1:6" ht="12.75">
      <c r="A175" s="24" t="s">
        <v>448</v>
      </c>
      <c r="B175" s="50" t="s">
        <v>183</v>
      </c>
      <c r="C175" s="73" t="s">
        <v>449</v>
      </c>
      <c r="D175" s="74">
        <v>11196500</v>
      </c>
      <c r="E175" s="86" t="s">
        <v>45</v>
      </c>
      <c r="F175" s="87">
        <f t="shared" si="2"/>
        <v>11196500</v>
      </c>
    </row>
    <row r="176" spans="1:6" ht="22.5">
      <c r="A176" s="24" t="s">
        <v>223</v>
      </c>
      <c r="B176" s="50" t="s">
        <v>183</v>
      </c>
      <c r="C176" s="73" t="s">
        <v>450</v>
      </c>
      <c r="D176" s="74">
        <v>66000</v>
      </c>
      <c r="E176" s="86">
        <v>66000</v>
      </c>
      <c r="F176" s="87" t="str">
        <f t="shared" si="2"/>
        <v>-</v>
      </c>
    </row>
    <row r="177" spans="1:6" ht="12.75">
      <c r="A177" s="24" t="s">
        <v>225</v>
      </c>
      <c r="B177" s="50" t="s">
        <v>183</v>
      </c>
      <c r="C177" s="73" t="s">
        <v>451</v>
      </c>
      <c r="D177" s="74">
        <v>66000</v>
      </c>
      <c r="E177" s="86">
        <v>66000</v>
      </c>
      <c r="F177" s="87" t="str">
        <f t="shared" si="2"/>
        <v>-</v>
      </c>
    </row>
    <row r="178" spans="1:6" ht="56.25">
      <c r="A178" s="24" t="s">
        <v>241</v>
      </c>
      <c r="B178" s="50" t="s">
        <v>183</v>
      </c>
      <c r="C178" s="73" t="s">
        <v>452</v>
      </c>
      <c r="D178" s="74">
        <v>66000</v>
      </c>
      <c r="E178" s="86">
        <v>66000</v>
      </c>
      <c r="F178" s="87" t="str">
        <f t="shared" si="2"/>
        <v>-</v>
      </c>
    </row>
    <row r="179" spans="1:6" ht="22.5">
      <c r="A179" s="24" t="s">
        <v>453</v>
      </c>
      <c r="B179" s="50" t="s">
        <v>183</v>
      </c>
      <c r="C179" s="73" t="s">
        <v>454</v>
      </c>
      <c r="D179" s="74">
        <v>66000</v>
      </c>
      <c r="E179" s="86">
        <v>66000</v>
      </c>
      <c r="F179" s="87" t="str">
        <f t="shared" si="2"/>
        <v>-</v>
      </c>
    </row>
    <row r="180" spans="1:6" ht="12.75">
      <c r="A180" s="42" t="s">
        <v>455</v>
      </c>
      <c r="B180" s="43" t="s">
        <v>183</v>
      </c>
      <c r="C180" s="82" t="s">
        <v>456</v>
      </c>
      <c r="D180" s="83">
        <v>30000</v>
      </c>
      <c r="E180" s="84">
        <v>25895</v>
      </c>
      <c r="F180" s="85">
        <f t="shared" si="2"/>
        <v>4105</v>
      </c>
    </row>
    <row r="181" spans="1:6" ht="12.75">
      <c r="A181" s="24" t="s">
        <v>457</v>
      </c>
      <c r="B181" s="50" t="s">
        <v>183</v>
      </c>
      <c r="C181" s="73" t="s">
        <v>458</v>
      </c>
      <c r="D181" s="74">
        <v>30000</v>
      </c>
      <c r="E181" s="86">
        <v>25895</v>
      </c>
      <c r="F181" s="87">
        <f t="shared" si="2"/>
        <v>4105</v>
      </c>
    </row>
    <row r="182" spans="1:6" ht="22.5">
      <c r="A182" s="24" t="s">
        <v>459</v>
      </c>
      <c r="B182" s="50" t="s">
        <v>183</v>
      </c>
      <c r="C182" s="73" t="s">
        <v>460</v>
      </c>
      <c r="D182" s="74">
        <v>30000</v>
      </c>
      <c r="E182" s="86">
        <v>25895</v>
      </c>
      <c r="F182" s="87">
        <f t="shared" si="2"/>
        <v>4105</v>
      </c>
    </row>
    <row r="183" spans="1:6" ht="33.75">
      <c r="A183" s="24" t="s">
        <v>461</v>
      </c>
      <c r="B183" s="50" t="s">
        <v>183</v>
      </c>
      <c r="C183" s="73" t="s">
        <v>462</v>
      </c>
      <c r="D183" s="74">
        <v>30000</v>
      </c>
      <c r="E183" s="86">
        <v>25895</v>
      </c>
      <c r="F183" s="87">
        <f t="shared" si="2"/>
        <v>4105</v>
      </c>
    </row>
    <row r="184" spans="1:6" ht="46.5" customHeight="1">
      <c r="A184" s="24" t="s">
        <v>463</v>
      </c>
      <c r="B184" s="50" t="s">
        <v>183</v>
      </c>
      <c r="C184" s="73" t="s">
        <v>464</v>
      </c>
      <c r="D184" s="74">
        <v>30000</v>
      </c>
      <c r="E184" s="86">
        <v>25895</v>
      </c>
      <c r="F184" s="87">
        <f t="shared" si="2"/>
        <v>4105</v>
      </c>
    </row>
    <row r="185" spans="1:6" ht="22.5">
      <c r="A185" s="24" t="s">
        <v>196</v>
      </c>
      <c r="B185" s="50" t="s">
        <v>183</v>
      </c>
      <c r="C185" s="73" t="s">
        <v>465</v>
      </c>
      <c r="D185" s="74">
        <v>30000</v>
      </c>
      <c r="E185" s="86">
        <v>25895</v>
      </c>
      <c r="F185" s="87">
        <f t="shared" si="2"/>
        <v>4105</v>
      </c>
    </row>
    <row r="186" spans="1:6" ht="9" customHeight="1">
      <c r="A186" s="52"/>
      <c r="B186" s="53"/>
      <c r="C186" s="54"/>
      <c r="D186" s="55"/>
      <c r="E186" s="53"/>
      <c r="F186" s="53"/>
    </row>
    <row r="187" spans="1:6" ht="13.5" customHeight="1">
      <c r="A187" s="56" t="s">
        <v>466</v>
      </c>
      <c r="B187" s="57" t="s">
        <v>467</v>
      </c>
      <c r="C187" s="88" t="s">
        <v>184</v>
      </c>
      <c r="D187" s="89">
        <v>-293600</v>
      </c>
      <c r="E187" s="89">
        <v>984325.84</v>
      </c>
      <c r="F187" s="90" t="s">
        <v>468</v>
      </c>
    </row>
  </sheetData>
  <sheetProtection/>
  <mergeCells count="7">
    <mergeCell ref="F2:F7"/>
    <mergeCell ref="C2:C7"/>
    <mergeCell ref="A1:D1"/>
    <mergeCell ref="A2:A9"/>
    <mergeCell ref="B2:B9"/>
    <mergeCell ref="D2:D9"/>
    <mergeCell ref="E2:E7"/>
  </mergeCells>
  <conditionalFormatting sqref="E12:F12 E14:F14">
    <cfRule type="cellIs" priority="4" dxfId="0" operator="equal" stopIfTrue="1">
      <formula>0</formula>
    </cfRule>
  </conditionalFormatting>
  <conditionalFormatting sqref="E26:F27">
    <cfRule type="cellIs" priority="5" dxfId="0" operator="equal" stopIfTrue="1">
      <formula>0</formula>
    </cfRule>
  </conditionalFormatting>
  <conditionalFormatting sqref="E29:F29">
    <cfRule type="cellIs" priority="6" dxfId="0" operator="equal" stopIfTrue="1">
      <formula>0</formula>
    </cfRule>
  </conditionalFormatting>
  <conditionalFormatting sqref="E12:F12 E14:F14">
    <cfRule type="cellIs" priority="3" dxfId="0" operator="equal" stopIfTrue="1">
      <formula>0</formula>
    </cfRule>
  </conditionalFormatting>
  <conditionalFormatting sqref="E26:F27">
    <cfRule type="cellIs" priority="2" dxfId="0" operator="equal" stopIfTrue="1">
      <formula>0</formula>
    </cfRule>
  </conditionalFormatting>
  <conditionalFormatting sqref="E29:F29">
    <cfRule type="cellIs" priority="1" dxfId="0" operator="equal" stopIfTrue="1">
      <formula>0</formula>
    </cfRule>
  </conditionalFormatting>
  <printOptions/>
  <pageMargins left="0.21" right="0.18" top="0.28" bottom="0.18" header="0.16" footer="0.36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D28" sqref="D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469</v>
      </c>
      <c r="B1" s="119"/>
      <c r="C1" s="119"/>
      <c r="D1" s="119"/>
      <c r="E1" s="119"/>
      <c r="F1" s="119"/>
    </row>
    <row r="2" spans="1:6" ht="12.75" customHeight="1">
      <c r="A2" s="107" t="s">
        <v>470</v>
      </c>
      <c r="B2" s="107"/>
      <c r="C2" s="107"/>
      <c r="D2" s="107"/>
      <c r="E2" s="107"/>
      <c r="F2" s="107"/>
    </row>
    <row r="3" spans="1:6" ht="9" customHeight="1">
      <c r="A3" s="5"/>
      <c r="B3" s="58"/>
      <c r="C3" s="34"/>
      <c r="D3" s="9"/>
      <c r="E3" s="9"/>
      <c r="F3" s="34"/>
    </row>
    <row r="4" spans="1:6" ht="13.5" customHeight="1">
      <c r="A4" s="101" t="s">
        <v>22</v>
      </c>
      <c r="B4" s="95" t="s">
        <v>23</v>
      </c>
      <c r="C4" s="112" t="s">
        <v>471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>
      <c r="A12" s="59" t="s">
        <v>472</v>
      </c>
      <c r="B12" s="60" t="s">
        <v>473</v>
      </c>
      <c r="C12" s="61" t="s">
        <v>184</v>
      </c>
      <c r="D12" s="91">
        <v>293600</v>
      </c>
      <c r="E12" s="91">
        <v>-984325.84</v>
      </c>
      <c r="F12" s="92" t="s">
        <v>184</v>
      </c>
    </row>
    <row r="13" spans="1:6" ht="12.75">
      <c r="A13" s="62" t="s">
        <v>34</v>
      </c>
      <c r="B13" s="63"/>
      <c r="C13" s="64"/>
      <c r="D13" s="93"/>
      <c r="E13" s="93"/>
      <c r="F13" s="94"/>
    </row>
    <row r="14" spans="1:6" ht="22.5">
      <c r="A14" s="42" t="s">
        <v>474</v>
      </c>
      <c r="B14" s="65" t="s">
        <v>475</v>
      </c>
      <c r="C14" s="66" t="s">
        <v>184</v>
      </c>
      <c r="D14" s="83" t="s">
        <v>45</v>
      </c>
      <c r="E14" s="83" t="s">
        <v>45</v>
      </c>
      <c r="F14" s="85" t="s">
        <v>45</v>
      </c>
    </row>
    <row r="15" spans="1:6" ht="12.75">
      <c r="A15" s="62" t="s">
        <v>476</v>
      </c>
      <c r="B15" s="63"/>
      <c r="C15" s="64"/>
      <c r="D15" s="93"/>
      <c r="E15" s="93"/>
      <c r="F15" s="94"/>
    </row>
    <row r="16" spans="1:6" ht="12.75">
      <c r="A16" s="42" t="s">
        <v>477</v>
      </c>
      <c r="B16" s="65" t="s">
        <v>478</v>
      </c>
      <c r="C16" s="66" t="s">
        <v>184</v>
      </c>
      <c r="D16" s="83" t="s">
        <v>45</v>
      </c>
      <c r="E16" s="83" t="s">
        <v>45</v>
      </c>
      <c r="F16" s="85" t="s">
        <v>45</v>
      </c>
    </row>
    <row r="17" spans="1:6" ht="12.75">
      <c r="A17" s="62" t="s">
        <v>476</v>
      </c>
      <c r="B17" s="63"/>
      <c r="C17" s="64"/>
      <c r="D17" s="93"/>
      <c r="E17" s="93"/>
      <c r="F17" s="94"/>
    </row>
    <row r="18" spans="1:6" ht="12.75">
      <c r="A18" s="59" t="s">
        <v>479</v>
      </c>
      <c r="B18" s="60" t="s">
        <v>480</v>
      </c>
      <c r="C18" s="61" t="s">
        <v>481</v>
      </c>
      <c r="D18" s="91">
        <v>293600</v>
      </c>
      <c r="E18" s="91">
        <v>-984325.84</v>
      </c>
      <c r="F18" s="92">
        <v>1277925.84</v>
      </c>
    </row>
    <row r="19" spans="1:6" ht="22.5">
      <c r="A19" s="59" t="s">
        <v>482</v>
      </c>
      <c r="B19" s="60" t="s">
        <v>480</v>
      </c>
      <c r="C19" s="61" t="s">
        <v>483</v>
      </c>
      <c r="D19" s="91">
        <v>293600</v>
      </c>
      <c r="E19" s="91">
        <v>-984325.84</v>
      </c>
      <c r="F19" s="92">
        <v>1277925.84</v>
      </c>
    </row>
    <row r="20" spans="1:6" ht="12.75">
      <c r="A20" s="59" t="s">
        <v>484</v>
      </c>
      <c r="B20" s="60" t="s">
        <v>485</v>
      </c>
      <c r="C20" s="61" t="s">
        <v>486</v>
      </c>
      <c r="D20" s="91">
        <v>-47665500</v>
      </c>
      <c r="E20" s="91">
        <v>-10165072.31</v>
      </c>
      <c r="F20" s="92" t="s">
        <v>468</v>
      </c>
    </row>
    <row r="21" spans="1:6" ht="22.5">
      <c r="A21" s="59" t="s">
        <v>487</v>
      </c>
      <c r="B21" s="60" t="s">
        <v>485</v>
      </c>
      <c r="C21" s="61" t="s">
        <v>488</v>
      </c>
      <c r="D21" s="91">
        <v>-47665500</v>
      </c>
      <c r="E21" s="91">
        <v>-10165072.31</v>
      </c>
      <c r="F21" s="92" t="s">
        <v>468</v>
      </c>
    </row>
    <row r="22" spans="1:6" ht="22.5">
      <c r="A22" s="24" t="s">
        <v>489</v>
      </c>
      <c r="B22" s="25" t="s">
        <v>485</v>
      </c>
      <c r="C22" s="67" t="s">
        <v>490</v>
      </c>
      <c r="D22" s="74">
        <v>-47665500</v>
      </c>
      <c r="E22" s="91">
        <v>-10165072.31</v>
      </c>
      <c r="F22" s="87" t="s">
        <v>468</v>
      </c>
    </row>
    <row r="23" spans="1:6" ht="12.75">
      <c r="A23" s="59" t="s">
        <v>491</v>
      </c>
      <c r="B23" s="60" t="s">
        <v>492</v>
      </c>
      <c r="C23" s="61" t="s">
        <v>493</v>
      </c>
      <c r="D23" s="91">
        <v>47959100</v>
      </c>
      <c r="E23" s="91">
        <v>9180746.47</v>
      </c>
      <c r="F23" s="92" t="s">
        <v>468</v>
      </c>
    </row>
    <row r="24" spans="1:6" ht="22.5">
      <c r="A24" s="24" t="s">
        <v>494</v>
      </c>
      <c r="B24" s="25" t="s">
        <v>492</v>
      </c>
      <c r="C24" s="67" t="s">
        <v>495</v>
      </c>
      <c r="D24" s="74">
        <v>47959100</v>
      </c>
      <c r="E24" s="74">
        <v>9180746.47</v>
      </c>
      <c r="F24" s="87" t="s">
        <v>468</v>
      </c>
    </row>
    <row r="25" spans="1:6" ht="12.75" customHeight="1">
      <c r="A25" s="68"/>
      <c r="B25" s="69"/>
      <c r="C25" s="70"/>
      <c r="D25" s="71"/>
      <c r="E25" s="71"/>
      <c r="F25" s="7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496</v>
      </c>
      <c r="B1" t="s">
        <v>29</v>
      </c>
    </row>
    <row r="2" spans="1:2" ht="12.75">
      <c r="A2" t="s">
        <v>497</v>
      </c>
      <c r="B2" t="s">
        <v>498</v>
      </c>
    </row>
    <row r="3" spans="1:2" ht="12.75">
      <c r="A3" t="s">
        <v>499</v>
      </c>
      <c r="B3" t="s">
        <v>14</v>
      </c>
    </row>
    <row r="4" spans="1:2" ht="12.75">
      <c r="A4" t="s">
        <v>500</v>
      </c>
      <c r="B4" t="s">
        <v>501</v>
      </c>
    </row>
    <row r="5" spans="1:2" ht="12.75">
      <c r="A5" t="s">
        <v>502</v>
      </c>
      <c r="B5" t="s">
        <v>503</v>
      </c>
    </row>
    <row r="6" spans="1:2" ht="12.75">
      <c r="A6" t="s">
        <v>504</v>
      </c>
    </row>
    <row r="7" spans="1:2" ht="12.75">
      <c r="A7" t="s">
        <v>506</v>
      </c>
    </row>
    <row r="8" spans="1:2" ht="12.75">
      <c r="A8" t="s">
        <v>507</v>
      </c>
      <c r="B8" t="s">
        <v>508</v>
      </c>
    </row>
    <row r="9" spans="1:2" ht="12.75">
      <c r="A9" t="s">
        <v>509</v>
      </c>
      <c r="B9" t="s">
        <v>510</v>
      </c>
    </row>
    <row r="10" spans="1:2" ht="12.75">
      <c r="A10" t="s">
        <v>511</v>
      </c>
      <c r="B10" t="s">
        <v>503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rep:2.42.0.101</dc:description>
  <cp:lastModifiedBy>2</cp:lastModifiedBy>
  <cp:lastPrinted>2017-08-04T07:50:45Z</cp:lastPrinted>
  <dcterms:created xsi:type="dcterms:W3CDTF">2017-08-02T05:26:27Z</dcterms:created>
  <dcterms:modified xsi:type="dcterms:W3CDTF">2017-08-04T07:51:20Z</dcterms:modified>
  <cp:category/>
  <cp:version/>
  <cp:contentType/>
  <cp:contentStatus/>
</cp:coreProperties>
</file>